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PennHighlands\Pricing Transparency\"/>
    </mc:Choice>
  </mc:AlternateContent>
  <xr:revisionPtr revIDLastSave="0" documentId="8_{0285222E-A8DD-4980-BF57-76D0CE98964F}" xr6:coauthVersionLast="47" xr6:coauthVersionMax="47" xr10:uidLastSave="{00000000-0000-0000-0000-000000000000}"/>
  <bookViews>
    <workbookView xWindow="-108" yWindow="-108" windowWidth="23256" windowHeight="12456" tabRatio="606" xr2:uid="{5A8FC3F0-A5A8-4157-B45C-538E7129EB85}"/>
  </bookViews>
  <sheets>
    <sheet name="Sheet1" sheetId="1" r:id="rId1"/>
  </sheets>
  <definedNames>
    <definedName name="_xlnm._FilterDatabase" localSheetId="0" hidden="1">Sheet1!$A$4:$Z$1108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07" i="1" l="1"/>
  <c r="H1107" i="1"/>
  <c r="I1105" i="1"/>
  <c r="H1105" i="1"/>
  <c r="I1103" i="1"/>
  <c r="H1103" i="1"/>
  <c r="I1097" i="1"/>
  <c r="H1097" i="1"/>
  <c r="I1087" i="1"/>
  <c r="H1087" i="1"/>
  <c r="I1084" i="1"/>
  <c r="H1084" i="1"/>
  <c r="I1082" i="1"/>
  <c r="H1082" i="1"/>
  <c r="I1080" i="1"/>
  <c r="H1080" i="1"/>
  <c r="I1078" i="1"/>
  <c r="H1078" i="1"/>
  <c r="I1075" i="1"/>
  <c r="H1075" i="1"/>
  <c r="I1073" i="1"/>
  <c r="H1073" i="1"/>
  <c r="I1070" i="1"/>
  <c r="H1070" i="1"/>
  <c r="I1067" i="1"/>
  <c r="H1067" i="1"/>
  <c r="I1065" i="1"/>
  <c r="H1065" i="1"/>
  <c r="I1063" i="1"/>
  <c r="H1063" i="1"/>
  <c r="I1055" i="1"/>
  <c r="H1055" i="1"/>
  <c r="I1052" i="1"/>
  <c r="H1052" i="1"/>
  <c r="I1049" i="1"/>
  <c r="H1049" i="1"/>
  <c r="I1046" i="1"/>
  <c r="H1046" i="1"/>
  <c r="I1030" i="1"/>
  <c r="H1030" i="1"/>
  <c r="I1027" i="1"/>
  <c r="H1027" i="1"/>
  <c r="I1025" i="1"/>
  <c r="H1025" i="1"/>
  <c r="I1023" i="1"/>
  <c r="H1023" i="1"/>
  <c r="I1020" i="1"/>
  <c r="H1020" i="1"/>
  <c r="I1014" i="1"/>
  <c r="H1014" i="1"/>
  <c r="I1011" i="1"/>
  <c r="H1011" i="1"/>
  <c r="I1008" i="1"/>
  <c r="H1008" i="1"/>
  <c r="I1002" i="1"/>
  <c r="H1002" i="1"/>
  <c r="I998" i="1"/>
  <c r="H998" i="1"/>
  <c r="I994" i="1"/>
  <c r="H994" i="1"/>
  <c r="I987" i="1"/>
  <c r="H987" i="1"/>
  <c r="I981" i="1"/>
  <c r="H981" i="1"/>
  <c r="I976" i="1"/>
  <c r="H976" i="1"/>
  <c r="I971" i="1"/>
  <c r="H971" i="1"/>
  <c r="I967" i="1"/>
  <c r="H967" i="1"/>
  <c r="I961" i="1"/>
  <c r="H961" i="1"/>
  <c r="I957" i="1"/>
  <c r="H957" i="1"/>
  <c r="I954" i="1"/>
  <c r="H954" i="1"/>
  <c r="I951" i="1"/>
  <c r="H951" i="1"/>
  <c r="I946" i="1"/>
  <c r="H946" i="1"/>
  <c r="I944" i="1"/>
  <c r="H944" i="1"/>
  <c r="I942" i="1"/>
  <c r="H942" i="1"/>
  <c r="I936" i="1"/>
  <c r="H936" i="1"/>
  <c r="I931" i="1"/>
  <c r="H931" i="1"/>
  <c r="I929" i="1"/>
  <c r="H929" i="1"/>
  <c r="I927" i="1"/>
  <c r="H927" i="1"/>
  <c r="I925" i="1"/>
  <c r="H925" i="1"/>
  <c r="I923" i="1"/>
  <c r="H923" i="1"/>
  <c r="I921" i="1"/>
  <c r="H921" i="1"/>
  <c r="I919" i="1"/>
  <c r="H919" i="1"/>
  <c r="I917" i="1"/>
  <c r="H917" i="1"/>
  <c r="I915" i="1"/>
  <c r="H915" i="1"/>
  <c r="I913" i="1"/>
  <c r="H913" i="1"/>
  <c r="I903" i="1"/>
  <c r="H903" i="1"/>
  <c r="I901" i="1"/>
  <c r="H901" i="1"/>
  <c r="I895" i="1"/>
  <c r="H895" i="1"/>
  <c r="I878" i="1"/>
  <c r="H878" i="1"/>
  <c r="I876" i="1"/>
  <c r="H876" i="1"/>
  <c r="I871" i="1"/>
  <c r="H871" i="1"/>
  <c r="I869" i="1"/>
  <c r="H869" i="1"/>
  <c r="I867" i="1"/>
  <c r="H867" i="1"/>
  <c r="I865" i="1"/>
  <c r="H865" i="1"/>
  <c r="I863" i="1"/>
  <c r="H863" i="1"/>
  <c r="I861" i="1"/>
  <c r="H861" i="1"/>
  <c r="I859" i="1"/>
  <c r="H859" i="1"/>
  <c r="I857" i="1"/>
  <c r="H857" i="1"/>
  <c r="I854" i="1"/>
  <c r="H854" i="1"/>
  <c r="I851" i="1"/>
  <c r="H851" i="1"/>
  <c r="I848" i="1"/>
  <c r="H848" i="1"/>
  <c r="I846" i="1"/>
  <c r="H846" i="1"/>
  <c r="I844" i="1"/>
  <c r="H844" i="1"/>
  <c r="I841" i="1"/>
  <c r="H841" i="1"/>
  <c r="I836" i="1"/>
  <c r="H836" i="1"/>
  <c r="I833" i="1"/>
  <c r="H833" i="1"/>
  <c r="I831" i="1"/>
  <c r="H831" i="1"/>
  <c r="I829" i="1"/>
  <c r="H829" i="1"/>
  <c r="I827" i="1"/>
  <c r="H827" i="1"/>
  <c r="I825" i="1"/>
  <c r="H825" i="1"/>
  <c r="I822" i="1"/>
  <c r="H822" i="1"/>
  <c r="I815" i="1"/>
  <c r="H815" i="1"/>
  <c r="I812" i="1"/>
  <c r="H812" i="1"/>
  <c r="I809" i="1"/>
  <c r="H809" i="1"/>
  <c r="I805" i="1"/>
  <c r="H805" i="1"/>
  <c r="I798" i="1"/>
  <c r="H798" i="1"/>
  <c r="I791" i="1"/>
  <c r="H791" i="1"/>
  <c r="I789" i="1"/>
  <c r="H789" i="1"/>
  <c r="I784" i="1"/>
  <c r="H784" i="1"/>
  <c r="I779" i="1"/>
  <c r="H779" i="1"/>
  <c r="I774" i="1"/>
  <c r="H774" i="1"/>
  <c r="I770" i="1"/>
  <c r="H770" i="1"/>
  <c r="I765" i="1"/>
  <c r="H765" i="1"/>
  <c r="I762" i="1"/>
  <c r="H762" i="1"/>
  <c r="I759" i="1"/>
  <c r="H759" i="1"/>
  <c r="I756" i="1"/>
  <c r="H756" i="1"/>
  <c r="I754" i="1"/>
  <c r="H754" i="1"/>
  <c r="I748" i="1"/>
  <c r="H748" i="1"/>
  <c r="I746" i="1"/>
  <c r="H746" i="1"/>
  <c r="I744" i="1"/>
  <c r="H744" i="1"/>
  <c r="I740" i="1"/>
  <c r="H740" i="1"/>
  <c r="I738" i="1"/>
  <c r="H738" i="1"/>
  <c r="I736" i="1"/>
  <c r="H736" i="1"/>
  <c r="I734" i="1"/>
  <c r="H734" i="1"/>
  <c r="I730" i="1"/>
  <c r="H730" i="1"/>
  <c r="I727" i="1"/>
  <c r="H727" i="1"/>
  <c r="I721" i="1"/>
  <c r="H721" i="1"/>
  <c r="I717" i="1"/>
  <c r="H717" i="1"/>
  <c r="I713" i="1"/>
  <c r="H713" i="1"/>
  <c r="I711" i="1"/>
  <c r="H711" i="1"/>
  <c r="I708" i="1"/>
  <c r="H708" i="1"/>
  <c r="I705" i="1"/>
  <c r="H705" i="1"/>
  <c r="I703" i="1"/>
  <c r="H703" i="1"/>
  <c r="I701" i="1"/>
  <c r="H701" i="1"/>
  <c r="I697" i="1"/>
  <c r="H697" i="1"/>
  <c r="I694" i="1"/>
  <c r="H694" i="1"/>
  <c r="I690" i="1"/>
  <c r="H690" i="1"/>
  <c r="I687" i="1"/>
  <c r="H687" i="1"/>
  <c r="I684" i="1"/>
  <c r="H684" i="1"/>
  <c r="I681" i="1"/>
  <c r="H681" i="1"/>
  <c r="I675" i="1"/>
  <c r="H675" i="1"/>
  <c r="I672" i="1"/>
  <c r="H672" i="1"/>
  <c r="I667" i="1"/>
  <c r="H667" i="1"/>
  <c r="I664" i="1"/>
  <c r="H664" i="1"/>
  <c r="I661" i="1"/>
  <c r="H661" i="1"/>
  <c r="I658" i="1"/>
  <c r="H658" i="1"/>
  <c r="I656" i="1"/>
  <c r="H656" i="1"/>
  <c r="I653" i="1"/>
  <c r="H653" i="1"/>
  <c r="I647" i="1"/>
  <c r="H647" i="1"/>
  <c r="I644" i="1"/>
  <c r="H644" i="1"/>
  <c r="I641" i="1"/>
  <c r="H641" i="1"/>
  <c r="I638" i="1"/>
  <c r="H638" i="1"/>
  <c r="I634" i="1"/>
  <c r="H634" i="1"/>
  <c r="I629" i="1"/>
  <c r="H629" i="1"/>
  <c r="I626" i="1"/>
  <c r="H626" i="1"/>
  <c r="I624" i="1"/>
  <c r="H624" i="1"/>
  <c r="I621" i="1"/>
  <c r="H621" i="1"/>
  <c r="I618" i="1"/>
  <c r="H618" i="1"/>
  <c r="I614" i="1"/>
  <c r="H614" i="1"/>
  <c r="I611" i="1"/>
  <c r="H611" i="1"/>
  <c r="I608" i="1"/>
  <c r="H608" i="1"/>
  <c r="I605" i="1"/>
  <c r="H605" i="1"/>
  <c r="I599" i="1"/>
  <c r="H599" i="1"/>
  <c r="I597" i="1"/>
  <c r="H597" i="1"/>
  <c r="I595" i="1"/>
  <c r="H595" i="1"/>
  <c r="I593" i="1"/>
  <c r="H593" i="1"/>
  <c r="I591" i="1"/>
  <c r="H591" i="1"/>
  <c r="I589" i="1"/>
  <c r="H589" i="1"/>
  <c r="I583" i="1"/>
  <c r="H583" i="1"/>
  <c r="I579" i="1"/>
  <c r="H579" i="1"/>
  <c r="I577" i="1"/>
  <c r="H577" i="1"/>
  <c r="I573" i="1"/>
  <c r="H573" i="1"/>
  <c r="I568" i="1"/>
  <c r="H568" i="1"/>
  <c r="I563" i="1"/>
  <c r="H563" i="1"/>
  <c r="I560" i="1"/>
  <c r="H560" i="1"/>
  <c r="I557" i="1"/>
  <c r="H557" i="1"/>
  <c r="I554" i="1"/>
  <c r="H554" i="1"/>
  <c r="I552" i="1"/>
  <c r="H552" i="1"/>
  <c r="I547" i="1"/>
  <c r="H547" i="1"/>
  <c r="I543" i="1"/>
  <c r="H543" i="1"/>
  <c r="I541" i="1"/>
  <c r="H541" i="1"/>
  <c r="I536" i="1"/>
  <c r="H536" i="1"/>
  <c r="I533" i="1"/>
  <c r="H533" i="1"/>
  <c r="I530" i="1"/>
  <c r="H530" i="1"/>
  <c r="I528" i="1"/>
  <c r="H528" i="1"/>
  <c r="I522" i="1"/>
  <c r="H522" i="1"/>
  <c r="I520" i="1"/>
  <c r="H520" i="1"/>
  <c r="I518" i="1"/>
  <c r="H518" i="1"/>
  <c r="I516" i="1"/>
  <c r="H516" i="1"/>
  <c r="I514" i="1"/>
  <c r="H514" i="1"/>
  <c r="I512" i="1"/>
  <c r="H512" i="1"/>
  <c r="I510" i="1"/>
  <c r="H510" i="1"/>
  <c r="I508" i="1"/>
  <c r="H508" i="1"/>
  <c r="I506" i="1"/>
  <c r="H506" i="1"/>
  <c r="I504" i="1"/>
  <c r="H504" i="1"/>
  <c r="I502" i="1"/>
  <c r="H502" i="1"/>
  <c r="I500" i="1"/>
  <c r="H500" i="1"/>
  <c r="I498" i="1"/>
  <c r="H498" i="1"/>
  <c r="I496" i="1"/>
  <c r="H496" i="1"/>
  <c r="I494" i="1"/>
  <c r="H494" i="1"/>
  <c r="I492" i="1"/>
  <c r="H492" i="1"/>
  <c r="I490" i="1"/>
  <c r="H490" i="1"/>
  <c r="I488" i="1"/>
  <c r="H488" i="1"/>
  <c r="I486" i="1"/>
  <c r="H486" i="1"/>
  <c r="I474" i="1"/>
  <c r="H474" i="1"/>
  <c r="I472" i="1"/>
  <c r="H472" i="1"/>
  <c r="I469" i="1"/>
  <c r="H469" i="1"/>
  <c r="I466" i="1"/>
  <c r="H466" i="1"/>
  <c r="I464" i="1"/>
  <c r="H464" i="1"/>
  <c r="I461" i="1"/>
  <c r="H461" i="1"/>
  <c r="I459" i="1"/>
  <c r="H459" i="1"/>
  <c r="I455" i="1"/>
  <c r="H455" i="1"/>
  <c r="I453" i="1"/>
  <c r="H453" i="1"/>
  <c r="I451" i="1"/>
  <c r="H451" i="1"/>
  <c r="I449" i="1"/>
  <c r="H449" i="1"/>
  <c r="I445" i="1"/>
  <c r="H445" i="1"/>
  <c r="I442" i="1"/>
  <c r="H442" i="1"/>
  <c r="I440" i="1"/>
  <c r="H440" i="1"/>
  <c r="I438" i="1"/>
  <c r="H438" i="1"/>
  <c r="I436" i="1"/>
  <c r="H436" i="1"/>
  <c r="I434" i="1"/>
  <c r="H434" i="1"/>
  <c r="I432" i="1"/>
  <c r="H432" i="1"/>
  <c r="I430" i="1"/>
  <c r="H430" i="1"/>
  <c r="I428" i="1"/>
  <c r="H428" i="1"/>
  <c r="I426" i="1"/>
  <c r="H426" i="1"/>
  <c r="I424" i="1"/>
  <c r="H424" i="1"/>
  <c r="I419" i="1"/>
  <c r="H419" i="1"/>
  <c r="I417" i="1"/>
  <c r="H417" i="1"/>
  <c r="I415" i="1"/>
  <c r="H415" i="1"/>
  <c r="I412" i="1"/>
  <c r="H412" i="1"/>
  <c r="I410" i="1"/>
  <c r="H410" i="1"/>
  <c r="I408" i="1"/>
  <c r="H408" i="1"/>
  <c r="I406" i="1"/>
  <c r="H406" i="1"/>
  <c r="I404" i="1"/>
  <c r="H404" i="1"/>
  <c r="I402" i="1"/>
  <c r="H402" i="1"/>
  <c r="I398" i="1"/>
  <c r="H398" i="1"/>
  <c r="I396" i="1"/>
  <c r="H396" i="1"/>
  <c r="I394" i="1"/>
  <c r="H394" i="1"/>
  <c r="I392" i="1"/>
  <c r="H392" i="1"/>
  <c r="I390" i="1"/>
  <c r="H390" i="1"/>
  <c r="I388" i="1"/>
  <c r="H388" i="1"/>
  <c r="I386" i="1"/>
  <c r="H386" i="1"/>
  <c r="I384" i="1"/>
  <c r="H384" i="1"/>
  <c r="I382" i="1"/>
  <c r="H382" i="1"/>
  <c r="I378" i="1"/>
  <c r="H378" i="1"/>
  <c r="I372" i="1"/>
  <c r="H372" i="1"/>
  <c r="I370" i="1"/>
  <c r="H370" i="1"/>
  <c r="I367" i="1"/>
  <c r="H367" i="1"/>
  <c r="I365" i="1"/>
  <c r="H365" i="1"/>
  <c r="I357" i="1"/>
  <c r="H357" i="1"/>
  <c r="I354" i="1"/>
  <c r="H354" i="1"/>
  <c r="I348" i="1"/>
  <c r="H348" i="1"/>
  <c r="I346" i="1"/>
  <c r="H346" i="1"/>
  <c r="I344" i="1"/>
  <c r="H344" i="1"/>
  <c r="I342" i="1"/>
  <c r="H342" i="1"/>
  <c r="I340" i="1"/>
  <c r="H340" i="1"/>
  <c r="I337" i="1"/>
  <c r="H337" i="1"/>
  <c r="I335" i="1"/>
  <c r="H335" i="1"/>
  <c r="I333" i="1"/>
  <c r="H333" i="1"/>
  <c r="I331" i="1"/>
  <c r="H331" i="1"/>
  <c r="I329" i="1"/>
  <c r="H329" i="1"/>
  <c r="I327" i="1"/>
  <c r="H327" i="1"/>
  <c r="I324" i="1"/>
  <c r="H324" i="1"/>
  <c r="I322" i="1"/>
  <c r="H322" i="1"/>
  <c r="I320" i="1"/>
  <c r="H320" i="1"/>
  <c r="I318" i="1"/>
  <c r="H318" i="1"/>
  <c r="I316" i="1"/>
  <c r="H316" i="1"/>
  <c r="I314" i="1"/>
  <c r="H314" i="1"/>
  <c r="I311" i="1"/>
  <c r="H311" i="1"/>
  <c r="I306" i="1"/>
  <c r="H306" i="1"/>
  <c r="I304" i="1"/>
  <c r="H304" i="1"/>
  <c r="I301" i="1"/>
  <c r="H301" i="1"/>
  <c r="I299" i="1"/>
  <c r="H299" i="1"/>
  <c r="I296" i="1"/>
  <c r="H296" i="1"/>
  <c r="I294" i="1"/>
  <c r="H294" i="1"/>
  <c r="I292" i="1"/>
  <c r="H292" i="1"/>
  <c r="I290" i="1"/>
  <c r="H290" i="1"/>
  <c r="I287" i="1"/>
  <c r="H287" i="1"/>
  <c r="I284" i="1"/>
  <c r="H284" i="1"/>
  <c r="I282" i="1"/>
  <c r="H282" i="1"/>
  <c r="I278" i="1"/>
  <c r="H278" i="1"/>
  <c r="I274" i="1"/>
  <c r="H274" i="1"/>
  <c r="I271" i="1"/>
  <c r="H271" i="1"/>
  <c r="I269" i="1"/>
  <c r="H269" i="1"/>
  <c r="I267" i="1"/>
  <c r="H267" i="1"/>
  <c r="I265" i="1"/>
  <c r="H265" i="1"/>
  <c r="I263" i="1"/>
  <c r="H263" i="1"/>
  <c r="I261" i="1"/>
  <c r="H261" i="1"/>
  <c r="I258" i="1"/>
  <c r="H258" i="1"/>
  <c r="I256" i="1"/>
  <c r="H256" i="1"/>
  <c r="I247" i="1"/>
  <c r="H247" i="1"/>
  <c r="I240" i="1"/>
  <c r="H240" i="1"/>
  <c r="I232" i="1"/>
  <c r="H232" i="1"/>
  <c r="I226" i="1"/>
  <c r="H226" i="1"/>
  <c r="I216" i="1"/>
  <c r="H216" i="1"/>
  <c r="I202" i="1"/>
  <c r="H202" i="1"/>
  <c r="I192" i="1"/>
  <c r="H192" i="1"/>
  <c r="I184" i="1"/>
  <c r="H184" i="1"/>
  <c r="I177" i="1"/>
  <c r="H177" i="1"/>
  <c r="I169" i="1"/>
  <c r="H169" i="1"/>
  <c r="I164" i="1"/>
  <c r="H164" i="1"/>
  <c r="I152" i="1"/>
  <c r="H152" i="1"/>
  <c r="I147" i="1"/>
  <c r="H147" i="1"/>
  <c r="I140" i="1"/>
  <c r="H140" i="1"/>
  <c r="I132" i="1"/>
  <c r="H132" i="1"/>
  <c r="I127" i="1"/>
  <c r="H127" i="1"/>
  <c r="I107" i="1"/>
  <c r="H107" i="1"/>
  <c r="I100" i="1"/>
  <c r="H100" i="1"/>
  <c r="I93" i="1"/>
  <c r="H93" i="1"/>
  <c r="I90" i="1"/>
  <c r="H90" i="1"/>
  <c r="I87" i="1"/>
  <c r="H87" i="1"/>
  <c r="I84" i="1"/>
  <c r="H84" i="1"/>
  <c r="I76" i="1"/>
  <c r="H76" i="1"/>
  <c r="I73" i="1"/>
  <c r="H73" i="1"/>
  <c r="I64" i="1"/>
  <c r="H64" i="1"/>
  <c r="I54" i="1"/>
  <c r="H54" i="1"/>
  <c r="I43" i="1"/>
  <c r="H43" i="1"/>
  <c r="I32" i="1"/>
  <c r="H32" i="1"/>
  <c r="I29" i="1"/>
  <c r="H29" i="1"/>
  <c r="I16" i="1"/>
  <c r="H16" i="1"/>
  <c r="I10" i="1"/>
  <c r="H10" i="1"/>
  <c r="H5" i="1"/>
  <c r="I5" i="1"/>
  <c r="G1107" i="1"/>
  <c r="G1105" i="1"/>
  <c r="G1103" i="1"/>
  <c r="G1097" i="1"/>
  <c r="G1087" i="1"/>
  <c r="G1084" i="1"/>
  <c r="G1082" i="1"/>
  <c r="G1080" i="1"/>
  <c r="G1078" i="1"/>
  <c r="G1075" i="1"/>
  <c r="G1073" i="1"/>
  <c r="G1070" i="1"/>
  <c r="G1067" i="1"/>
  <c r="G1065" i="1"/>
  <c r="G1063" i="1"/>
  <c r="G1055" i="1"/>
  <c r="G1052" i="1"/>
  <c r="G1049" i="1"/>
  <c r="G1046" i="1"/>
  <c r="G1030" i="1"/>
  <c r="G1027" i="1"/>
  <c r="G1025" i="1"/>
  <c r="G1023" i="1"/>
  <c r="G1020" i="1"/>
  <c r="G1014" i="1"/>
  <c r="G1011" i="1"/>
  <c r="G1008" i="1"/>
  <c r="G1002" i="1"/>
  <c r="G998" i="1"/>
  <c r="G994" i="1"/>
  <c r="G987" i="1"/>
  <c r="G981" i="1"/>
  <c r="G976" i="1"/>
  <c r="G971" i="1"/>
  <c r="G967" i="1"/>
  <c r="G961" i="1"/>
  <c r="G957" i="1"/>
  <c r="G954" i="1"/>
  <c r="G951" i="1"/>
  <c r="G946" i="1"/>
  <c r="G944" i="1"/>
  <c r="G942" i="1"/>
  <c r="G936" i="1"/>
  <c r="G931" i="1"/>
  <c r="G929" i="1"/>
  <c r="G927" i="1"/>
  <c r="G925" i="1"/>
  <c r="G923" i="1"/>
  <c r="G921" i="1"/>
  <c r="G919" i="1"/>
  <c r="G917" i="1"/>
  <c r="G915" i="1"/>
  <c r="G913" i="1"/>
  <c r="G903" i="1"/>
  <c r="G901" i="1"/>
  <c r="G895" i="1"/>
  <c r="G878" i="1"/>
  <c r="G876" i="1"/>
  <c r="G871" i="1"/>
  <c r="G869" i="1"/>
  <c r="G867" i="1"/>
  <c r="G865" i="1"/>
  <c r="G863" i="1"/>
  <c r="G861" i="1"/>
  <c r="G859" i="1"/>
  <c r="G857" i="1"/>
  <c r="G854" i="1"/>
  <c r="G851" i="1"/>
  <c r="G848" i="1"/>
  <c r="G846" i="1"/>
  <c r="G844" i="1"/>
  <c r="G841" i="1"/>
  <c r="G836" i="1"/>
  <c r="G833" i="1"/>
  <c r="G831" i="1"/>
  <c r="G829" i="1"/>
  <c r="G827" i="1"/>
  <c r="G825" i="1"/>
  <c r="G822" i="1"/>
  <c r="G815" i="1"/>
  <c r="G812" i="1"/>
  <c r="G809" i="1"/>
  <c r="G805" i="1"/>
  <c r="G798" i="1"/>
  <c r="G791" i="1"/>
  <c r="G789" i="1"/>
  <c r="G784" i="1"/>
  <c r="G779" i="1"/>
  <c r="G774" i="1"/>
  <c r="G770" i="1"/>
  <c r="G765" i="1"/>
  <c r="G762" i="1"/>
  <c r="G759" i="1"/>
  <c r="G756" i="1"/>
  <c r="G754" i="1"/>
  <c r="G748" i="1"/>
  <c r="G746" i="1"/>
  <c r="G744" i="1"/>
  <c r="G740" i="1"/>
  <c r="G738" i="1"/>
  <c r="G736" i="1"/>
  <c r="G734" i="1"/>
  <c r="G730" i="1"/>
  <c r="G727" i="1"/>
  <c r="G721" i="1"/>
  <c r="G717" i="1"/>
  <c r="G713" i="1"/>
  <c r="G711" i="1"/>
  <c r="G708" i="1"/>
  <c r="G705" i="1"/>
  <c r="G703" i="1"/>
  <c r="G701" i="1"/>
  <c r="G697" i="1"/>
  <c r="G694" i="1"/>
  <c r="G690" i="1"/>
  <c r="G687" i="1"/>
  <c r="G684" i="1"/>
  <c r="G681" i="1"/>
  <c r="G675" i="1"/>
  <c r="G672" i="1"/>
  <c r="G667" i="1"/>
  <c r="G664" i="1"/>
  <c r="G661" i="1"/>
  <c r="G658" i="1"/>
  <c r="G656" i="1"/>
  <c r="G653" i="1"/>
  <c r="G647" i="1"/>
  <c r="G644" i="1"/>
  <c r="G641" i="1"/>
  <c r="G638" i="1"/>
  <c r="G634" i="1"/>
  <c r="G629" i="1"/>
  <c r="G626" i="1"/>
  <c r="G624" i="1"/>
  <c r="G621" i="1"/>
  <c r="G618" i="1"/>
  <c r="G614" i="1"/>
  <c r="G611" i="1"/>
  <c r="G608" i="1"/>
  <c r="G605" i="1"/>
  <c r="G599" i="1"/>
  <c r="G597" i="1"/>
  <c r="G595" i="1"/>
  <c r="G593" i="1"/>
  <c r="G591" i="1"/>
  <c r="G589" i="1"/>
  <c r="G583" i="1"/>
  <c r="G579" i="1"/>
  <c r="G577" i="1"/>
  <c r="G573" i="1"/>
  <c r="G568" i="1"/>
  <c r="G563" i="1"/>
  <c r="G560" i="1"/>
  <c r="G557" i="1"/>
  <c r="G554" i="1"/>
  <c r="G552" i="1"/>
  <c r="G547" i="1"/>
  <c r="G543" i="1"/>
  <c r="G541" i="1"/>
  <c r="G536" i="1"/>
  <c r="G533" i="1"/>
  <c r="G530" i="1"/>
  <c r="G528" i="1"/>
  <c r="G522" i="1"/>
  <c r="G520" i="1"/>
  <c r="G518" i="1"/>
  <c r="G516" i="1"/>
  <c r="G514" i="1"/>
  <c r="G512" i="1"/>
  <c r="G510" i="1"/>
  <c r="G508" i="1"/>
  <c r="G506" i="1"/>
  <c r="G504" i="1"/>
  <c r="G502" i="1"/>
  <c r="G500" i="1"/>
  <c r="G498" i="1"/>
  <c r="G496" i="1"/>
  <c r="G494" i="1"/>
  <c r="G492" i="1"/>
  <c r="G490" i="1"/>
  <c r="G488" i="1"/>
  <c r="G486" i="1"/>
  <c r="G474" i="1"/>
  <c r="G472" i="1"/>
  <c r="G469" i="1"/>
  <c r="G466" i="1"/>
  <c r="G464" i="1"/>
  <c r="G461" i="1"/>
  <c r="G459" i="1"/>
  <c r="G455" i="1"/>
  <c r="G453" i="1"/>
  <c r="G451" i="1"/>
  <c r="G449" i="1"/>
  <c r="G445" i="1"/>
  <c r="G442" i="1"/>
  <c r="G440" i="1"/>
  <c r="G438" i="1"/>
  <c r="G436" i="1"/>
  <c r="G434" i="1"/>
  <c r="G432" i="1"/>
  <c r="G430" i="1"/>
  <c r="G428" i="1"/>
  <c r="G426" i="1"/>
  <c r="G424" i="1"/>
  <c r="G419" i="1"/>
  <c r="G417" i="1"/>
  <c r="G415" i="1"/>
  <c r="G412" i="1"/>
  <c r="G410" i="1"/>
  <c r="G408" i="1"/>
  <c r="G406" i="1"/>
  <c r="G404" i="1"/>
  <c r="G402" i="1"/>
  <c r="G398" i="1"/>
  <c r="G396" i="1"/>
  <c r="G394" i="1"/>
  <c r="G392" i="1"/>
  <c r="G390" i="1"/>
  <c r="G388" i="1"/>
  <c r="G386" i="1"/>
  <c r="G384" i="1"/>
  <c r="G382" i="1"/>
  <c r="G378" i="1"/>
  <c r="G372" i="1"/>
  <c r="G370" i="1"/>
  <c r="G367" i="1"/>
  <c r="G365" i="1"/>
  <c r="G357" i="1"/>
  <c r="G354" i="1"/>
  <c r="G348" i="1"/>
  <c r="G346" i="1"/>
  <c r="G344" i="1"/>
  <c r="G342" i="1"/>
  <c r="G340" i="1"/>
  <c r="G337" i="1"/>
  <c r="G335" i="1"/>
  <c r="G333" i="1"/>
  <c r="G331" i="1"/>
  <c r="G329" i="1"/>
  <c r="G327" i="1"/>
  <c r="G324" i="1"/>
  <c r="G322" i="1"/>
  <c r="G320" i="1"/>
  <c r="G318" i="1"/>
  <c r="G316" i="1"/>
  <c r="G314" i="1"/>
  <c r="G311" i="1"/>
  <c r="G306" i="1"/>
  <c r="G304" i="1"/>
  <c r="G301" i="1"/>
  <c r="G299" i="1"/>
  <c r="G296" i="1"/>
  <c r="G294" i="1"/>
  <c r="G292" i="1"/>
  <c r="G290" i="1"/>
  <c r="G287" i="1"/>
  <c r="G284" i="1"/>
  <c r="G282" i="1"/>
  <c r="G278" i="1"/>
  <c r="G274" i="1"/>
  <c r="G271" i="1"/>
  <c r="G269" i="1"/>
  <c r="G267" i="1"/>
  <c r="G265" i="1"/>
  <c r="G263" i="1"/>
  <c r="G261" i="1"/>
  <c r="G258" i="1"/>
  <c r="G256" i="1"/>
  <c r="G247" i="1"/>
  <c r="G240" i="1"/>
  <c r="G232" i="1"/>
  <c r="G226" i="1"/>
  <c r="G216" i="1"/>
  <c r="G202" i="1"/>
  <c r="G192" i="1"/>
  <c r="G184" i="1"/>
  <c r="G177" i="1"/>
  <c r="G169" i="1"/>
  <c r="G164" i="1"/>
  <c r="G152" i="1"/>
  <c r="G147" i="1"/>
  <c r="G140" i="1"/>
  <c r="G132" i="1"/>
  <c r="G127" i="1"/>
  <c r="G107" i="1"/>
  <c r="G100" i="1"/>
  <c r="G93" i="1"/>
  <c r="G90" i="1"/>
  <c r="G87" i="1"/>
  <c r="G84" i="1"/>
  <c r="G76" i="1"/>
  <c r="G73" i="1"/>
  <c r="G64" i="1"/>
  <c r="G54" i="1"/>
  <c r="G43" i="1"/>
  <c r="G32" i="1"/>
  <c r="G29" i="1"/>
  <c r="G16" i="1"/>
  <c r="G10" i="1"/>
  <c r="G5" i="1"/>
</calcChain>
</file>

<file path=xl/sharedStrings.xml><?xml version="1.0" encoding="utf-8"?>
<sst xmlns="http://schemas.openxmlformats.org/spreadsheetml/2006/main" count="2837" uniqueCount="738">
  <si>
    <t>Primary Code</t>
  </si>
  <si>
    <t>Primary Description</t>
  </si>
  <si>
    <t>Code</t>
  </si>
  <si>
    <t>Code Description</t>
  </si>
  <si>
    <t>Service Location</t>
  </si>
  <si>
    <t>Charges</t>
  </si>
  <si>
    <t>Cash Price</t>
  </si>
  <si>
    <t>Min Allowable</t>
  </si>
  <si>
    <t>Max Allowable</t>
  </si>
  <si>
    <t>PennHighlands Connellsville</t>
  </si>
  <si>
    <t>Note: File Contains Services Provided by PennHighlands Connellsville</t>
  </si>
  <si>
    <t>20610</t>
  </si>
  <si>
    <t>Drain/inj joint/bursa w/o us</t>
  </si>
  <si>
    <t>CLAIM</t>
  </si>
  <si>
    <t>0272</t>
  </si>
  <si>
    <t>Medical/Surgical Supplies and Devices (Also See 062x  An Extension of 027x) - Sterile Supply</t>
  </si>
  <si>
    <t>0320</t>
  </si>
  <si>
    <t>Radiology - Diagnostic - General Classification</t>
  </si>
  <si>
    <t>0361</t>
  </si>
  <si>
    <t>Operating Room Services - Minor Surgery</t>
  </si>
  <si>
    <t>0636</t>
  </si>
  <si>
    <t>Pharmacy - Extension of 025x - Drugs Requiring Detailed Coding</t>
  </si>
  <si>
    <t>26055</t>
  </si>
  <si>
    <t>Incise finger tendon sheath</t>
  </si>
  <si>
    <t>0250</t>
  </si>
  <si>
    <t>Pharmacy (Also See 063x  An Extension of 025x) - General Classification</t>
  </si>
  <si>
    <t>0360</t>
  </si>
  <si>
    <t>Operating Room Services - General Classification</t>
  </si>
  <si>
    <t>0637</t>
  </si>
  <si>
    <t>Pharmacy - Extension of 025x - Self-Administrable Drugs</t>
  </si>
  <si>
    <t>27447</t>
  </si>
  <si>
    <t>Total knee arthroplasty</t>
  </si>
  <si>
    <t>0253</t>
  </si>
  <si>
    <t>Pharmacy (Also See 063x  An Extension of 025x) - Take Home Drugs</t>
  </si>
  <si>
    <t>0259</t>
  </si>
  <si>
    <t>Pharmacy (Also See 063x  An Extension of 025x) - Other Pharmacy</t>
  </si>
  <si>
    <t>0271</t>
  </si>
  <si>
    <t>Medical/Surgical Supplies and Devices (Also See 062x  An Extension of 027x) - Non Sterile Supply</t>
  </si>
  <si>
    <t>0278</t>
  </si>
  <si>
    <t>Medical/Surgical Supplies and Devices (Also See 062x  An Extension of 027x) - Other Implant</t>
  </si>
  <si>
    <t>0310</t>
  </si>
  <si>
    <t>Laboratory Pathology - General Classification</t>
  </si>
  <si>
    <t>0402</t>
  </si>
  <si>
    <t>Other Imaging Services - Ultrasound</t>
  </si>
  <si>
    <t>0410</t>
  </si>
  <si>
    <t>Respiratory Services - General Classification</t>
  </si>
  <si>
    <t>0420</t>
  </si>
  <si>
    <t>Physical Therapy - General Classification</t>
  </si>
  <si>
    <t>0424</t>
  </si>
  <si>
    <t>Physical Therapy - Evaluation or Re-Evaluation</t>
  </si>
  <si>
    <t>0710</t>
  </si>
  <si>
    <t>Recovery Room - General Classification</t>
  </si>
  <si>
    <t>29826</t>
  </si>
  <si>
    <t>Sho arthrs srg decompression</t>
  </si>
  <si>
    <t>0300</t>
  </si>
  <si>
    <t>Laboratory - General Classification</t>
  </si>
  <si>
    <t>29827</t>
  </si>
  <si>
    <t>Sho arthrs srg rt8tr cuf rpr</t>
  </si>
  <si>
    <t>29881</t>
  </si>
  <si>
    <t>Knee arthroscopy/surgery</t>
  </si>
  <si>
    <t>0370</t>
  </si>
  <si>
    <t>Anesthesia - General Classification</t>
  </si>
  <si>
    <t>30520</t>
  </si>
  <si>
    <t>Repair of nasal septum</t>
  </si>
  <si>
    <t>36415</t>
  </si>
  <si>
    <t>Routine venipuncture</t>
  </si>
  <si>
    <t>0305</t>
  </si>
  <si>
    <t>Laboratory - Hematology</t>
  </si>
  <si>
    <t>36591</t>
  </si>
  <si>
    <t>Draw blood off venous device</t>
  </si>
  <si>
    <t>36592</t>
  </si>
  <si>
    <t>Collect blood from picc</t>
  </si>
  <si>
    <t>36600</t>
  </si>
  <si>
    <t>Withdrawal of arterial blood</t>
  </si>
  <si>
    <t>0301</t>
  </si>
  <si>
    <t>Laboratory - Chemistry</t>
  </si>
  <si>
    <t>43235</t>
  </si>
  <si>
    <t>Egd diagnostic brush wash</t>
  </si>
  <si>
    <t>0750</t>
  </si>
  <si>
    <t>Gastrointestinal</t>
  </si>
  <si>
    <t>43239</t>
  </si>
  <si>
    <t>Egd biopsy single/multiple</t>
  </si>
  <si>
    <t>45378</t>
  </si>
  <si>
    <t>Diagnostic colonoscopy</t>
  </si>
  <si>
    <t>45380</t>
  </si>
  <si>
    <t>Colonoscopy and biopsy</t>
  </si>
  <si>
    <t>0306</t>
  </si>
  <si>
    <t>Laboratory - Bacteriology &amp; Microbiology</t>
  </si>
  <si>
    <t>45381</t>
  </si>
  <si>
    <t>Colonoscopy submucous njx</t>
  </si>
  <si>
    <t>45385</t>
  </si>
  <si>
    <t>Colonoscopy w/lesion removal</t>
  </si>
  <si>
    <t>47562</t>
  </si>
  <si>
    <t>Laparoscopic cholecystectomy</t>
  </si>
  <si>
    <t>0730</t>
  </si>
  <si>
    <t>EKG/ecg (Electrocardiogram) - General Classification</t>
  </si>
  <si>
    <t>52000</t>
  </si>
  <si>
    <t>Cystoscopy</t>
  </si>
  <si>
    <t>57288</t>
  </si>
  <si>
    <t>Repair bladder defect</t>
  </si>
  <si>
    <t>58558</t>
  </si>
  <si>
    <t>Hysteroscopy biopsy</t>
  </si>
  <si>
    <t>0311</t>
  </si>
  <si>
    <t>Laboratory Pathology - Cytology</t>
  </si>
  <si>
    <t>58563</t>
  </si>
  <si>
    <t>Hysteroscopy ablation</t>
  </si>
  <si>
    <t>58661</t>
  </si>
  <si>
    <t>Laparoscopy remove adnexa</t>
  </si>
  <si>
    <t>64721</t>
  </si>
  <si>
    <t>Carpal tunnel surgery</t>
  </si>
  <si>
    <t>65820</t>
  </si>
  <si>
    <t>Relieve inner eye pressure</t>
  </si>
  <si>
    <t>0276</t>
  </si>
  <si>
    <t>Medical/Surgical Supplies and Devices (Also See 062x  An Extension of 027x) - Intraocular Lens</t>
  </si>
  <si>
    <t>66984</t>
  </si>
  <si>
    <t>Xcapsl ctrc rmvl w/o ecp</t>
  </si>
  <si>
    <t>69436</t>
  </si>
  <si>
    <t>Create eardrum opening</t>
  </si>
  <si>
    <t>0270</t>
  </si>
  <si>
    <t>Medical/Surgical Supplies and Devices (Also See 062x  An Extension of 027) - General Classification</t>
  </si>
  <si>
    <t>70030</t>
  </si>
  <si>
    <t>X-ray eye for foreign body</t>
  </si>
  <si>
    <t>70160</t>
  </si>
  <si>
    <t>X-ray exam of nasal bones</t>
  </si>
  <si>
    <t>70220</t>
  </si>
  <si>
    <t>X-ray exam of sinuses</t>
  </si>
  <si>
    <t>70360</t>
  </si>
  <si>
    <t>X-ray exam of neck</t>
  </si>
  <si>
    <t>70450</t>
  </si>
  <si>
    <t>Ct head/brain w/o dye</t>
  </si>
  <si>
    <t>0351</t>
  </si>
  <si>
    <t>CT Scan - Head Scan</t>
  </si>
  <si>
    <t>70486</t>
  </si>
  <si>
    <t>Ct maxillofacial w/o dye</t>
  </si>
  <si>
    <t>70491</t>
  </si>
  <si>
    <t>Ct soft tissue neck w/dye</t>
  </si>
  <si>
    <t>70496</t>
  </si>
  <si>
    <t>Ct angiography head</t>
  </si>
  <si>
    <t>70498</t>
  </si>
  <si>
    <t>Ct angiography neck</t>
  </si>
  <si>
    <t>70551</t>
  </si>
  <si>
    <t>Mri brain stem w/o dye</t>
  </si>
  <si>
    <t>0611</t>
  </si>
  <si>
    <t>Magnetic Resonance Technology (MRT) - MRI - Brain/Brainstem</t>
  </si>
  <si>
    <t>70553</t>
  </si>
  <si>
    <t>Mri brain stem w/o &amp; w/dye</t>
  </si>
  <si>
    <t>71045</t>
  </si>
  <si>
    <t>X-ray exam chest 1 view</t>
  </si>
  <si>
    <t>0307</t>
  </si>
  <si>
    <t>Laboratory - Urology</t>
  </si>
  <si>
    <t>0324</t>
  </si>
  <si>
    <t>Radiology - Diagnostic - Chest X-ray</t>
  </si>
  <si>
    <t>71046</t>
  </si>
  <si>
    <t>X-ray exam chest 2 views</t>
  </si>
  <si>
    <t>71100</t>
  </si>
  <si>
    <t>X-ray exam ribs uni 2 views</t>
  </si>
  <si>
    <t>71101</t>
  </si>
  <si>
    <t>X-ray exam unilat ribs/chest</t>
  </si>
  <si>
    <t>71250</t>
  </si>
  <si>
    <t>Ct thorax dx c-</t>
  </si>
  <si>
    <t>0352</t>
  </si>
  <si>
    <t>CT Scan - Body Scan</t>
  </si>
  <si>
    <t>71260</t>
  </si>
  <si>
    <t>Ct thorax dx c+</t>
  </si>
  <si>
    <t>71271</t>
  </si>
  <si>
    <t>Ct thorax lung cancer scr c-</t>
  </si>
  <si>
    <t>71275</t>
  </si>
  <si>
    <t>Ct angiography chest</t>
  </si>
  <si>
    <t>72040</t>
  </si>
  <si>
    <t>X-ray exam neck spine 2-3 vw</t>
  </si>
  <si>
    <t>72050</t>
  </si>
  <si>
    <t>X-ray exam neck spine 4/5vws</t>
  </si>
  <si>
    <t>72052</t>
  </si>
  <si>
    <t>X-ray exam neck spine 6/&gt;vws</t>
  </si>
  <si>
    <t>72070</t>
  </si>
  <si>
    <t>X-ray exam thorac spine 2vws</t>
  </si>
  <si>
    <t>72072</t>
  </si>
  <si>
    <t>X-ray exam thorac spine 3vws</t>
  </si>
  <si>
    <t>72080</t>
  </si>
  <si>
    <t>X-ray exam thoracolmb 2/&gt; vw</t>
  </si>
  <si>
    <t>72082</t>
  </si>
  <si>
    <t>X-ray exam entire spi 2/3 vw</t>
  </si>
  <si>
    <t>72100</t>
  </si>
  <si>
    <t>X-ray exam l-s spine 2/3 vws</t>
  </si>
  <si>
    <t>72110</t>
  </si>
  <si>
    <t>X-ray exam l-2 spine 4/&gt;vws</t>
  </si>
  <si>
    <t>72114</t>
  </si>
  <si>
    <t>X-ray exam l-s spine bending</t>
  </si>
  <si>
    <t>72125</t>
  </si>
  <si>
    <t>Ct neck spine w/o dye</t>
  </si>
  <si>
    <t>72128</t>
  </si>
  <si>
    <t>Ct chest spine w/o dye</t>
  </si>
  <si>
    <t>72131</t>
  </si>
  <si>
    <t>Ct lumbar spine w/o dye</t>
  </si>
  <si>
    <t>72141</t>
  </si>
  <si>
    <t>Mri neck spine w/o dye</t>
  </si>
  <si>
    <t>0610</t>
  </si>
  <si>
    <t>Magnetic Resonance Technology (MRT) - General Classification</t>
  </si>
  <si>
    <t>72146</t>
  </si>
  <si>
    <t>Mri chest spine w/o dye</t>
  </si>
  <si>
    <t>0612</t>
  </si>
  <si>
    <t>Magnetic Resonance Technology (MRT) - MRI - Spinal Cord/Spine</t>
  </si>
  <si>
    <t>72148</t>
  </si>
  <si>
    <t>Mri lumbar spine w/o dye</t>
  </si>
  <si>
    <t>72170</t>
  </si>
  <si>
    <t>X-ray exam of pelvis</t>
  </si>
  <si>
    <t>72197</t>
  </si>
  <si>
    <t>Mri pelvis w/o &amp; w/dye</t>
  </si>
  <si>
    <t>72202</t>
  </si>
  <si>
    <t>X-ray exam si joints 3/&gt; vws</t>
  </si>
  <si>
    <t>72220</t>
  </si>
  <si>
    <t>X-ray exam sacrum tailbone</t>
  </si>
  <si>
    <t>73000</t>
  </si>
  <si>
    <t>X-ray exam of collar bone</t>
  </si>
  <si>
    <t>73020</t>
  </si>
  <si>
    <t>X-ray exam of shoulder</t>
  </si>
  <si>
    <t>73030</t>
  </si>
  <si>
    <t>73060</t>
  </si>
  <si>
    <t>X-ray exam of humerus</t>
  </si>
  <si>
    <t>73070</t>
  </si>
  <si>
    <t>X-ray exam of elbow</t>
  </si>
  <si>
    <t>73080</t>
  </si>
  <si>
    <t>73090</t>
  </si>
  <si>
    <t>X-ray exam of forearm</t>
  </si>
  <si>
    <t>73100</t>
  </si>
  <si>
    <t>X-ray exam of wrist</t>
  </si>
  <si>
    <t>73110</t>
  </si>
  <si>
    <t>73120</t>
  </si>
  <si>
    <t>X-ray exam of hand</t>
  </si>
  <si>
    <t>73130</t>
  </si>
  <si>
    <t>73140</t>
  </si>
  <si>
    <t>X-ray exam of finger(s)</t>
  </si>
  <si>
    <t>73221</t>
  </si>
  <si>
    <t>Mri joint upr extrem w/o dye</t>
  </si>
  <si>
    <t>73501</t>
  </si>
  <si>
    <t>X-ray exam hip uni 1 view</t>
  </si>
  <si>
    <t>73502</t>
  </si>
  <si>
    <t>X-ray exam hip uni 2-3 views</t>
  </si>
  <si>
    <t>73521</t>
  </si>
  <si>
    <t>X-ray exam hips bi 2 views</t>
  </si>
  <si>
    <t>73522</t>
  </si>
  <si>
    <t>X-ray exam hips bi 3-4 views</t>
  </si>
  <si>
    <t>73523</t>
  </si>
  <si>
    <t>X-ray exam hips bi 5/&gt; views</t>
  </si>
  <si>
    <t>73525</t>
  </si>
  <si>
    <t>Contrast x-ray of hip</t>
  </si>
  <si>
    <t>73552</t>
  </si>
  <si>
    <t>X-ray exam of femur 2/&gt;</t>
  </si>
  <si>
    <t>73560</t>
  </si>
  <si>
    <t>X-ray exam of knee 1 or 2</t>
  </si>
  <si>
    <t>73562</t>
  </si>
  <si>
    <t>X-ray exam of knee 3</t>
  </si>
  <si>
    <t>73564</t>
  </si>
  <si>
    <t>X-ray exam knee 4 or more</t>
  </si>
  <si>
    <t>73590</t>
  </si>
  <si>
    <t>X-ray exam of lower leg</t>
  </si>
  <si>
    <t>73600</t>
  </si>
  <si>
    <t>X-ray exam of ankle</t>
  </si>
  <si>
    <t>73610</t>
  </si>
  <si>
    <t>73620</t>
  </si>
  <si>
    <t>X-ray exam of foot</t>
  </si>
  <si>
    <t>73630</t>
  </si>
  <si>
    <t>73650</t>
  </si>
  <si>
    <t>X-ray exam of heel</t>
  </si>
  <si>
    <t>73660</t>
  </si>
  <si>
    <t>X-ray exam of toe(s)</t>
  </si>
  <si>
    <t>73721</t>
  </si>
  <si>
    <t>Mri jnt of lwr extre w/o dye</t>
  </si>
  <si>
    <t>74018</t>
  </si>
  <si>
    <t>X-ray exam abdomen 1 view</t>
  </si>
  <si>
    <t>74019</t>
  </si>
  <si>
    <t>X-ray exam abdomen 2 views</t>
  </si>
  <si>
    <t>74176</t>
  </si>
  <si>
    <t>Ct abd &amp; pelvis w/o contrast</t>
  </si>
  <si>
    <t>74177</t>
  </si>
  <si>
    <t>Ct abd &amp; pelv w/contrast</t>
  </si>
  <si>
    <t>74178</t>
  </si>
  <si>
    <t>Ct abd &amp; pelv 1/&gt; regns</t>
  </si>
  <si>
    <t>74183</t>
  </si>
  <si>
    <t>Mri abdomen w/o &amp; w/dye</t>
  </si>
  <si>
    <t>74230</t>
  </si>
  <si>
    <t>X-ray xm swlng funcj c+</t>
  </si>
  <si>
    <t>74250</t>
  </si>
  <si>
    <t>X-ray xm sm int 1cntrst std</t>
  </si>
  <si>
    <t>76000</t>
  </si>
  <si>
    <t>Fluoroscopy &lt;1 hr phys/qhp</t>
  </si>
  <si>
    <t>76536</t>
  </si>
  <si>
    <t>Us exam of head and neck</t>
  </si>
  <si>
    <t>76641</t>
  </si>
  <si>
    <t>Ultrasound breast complete</t>
  </si>
  <si>
    <t>76642</t>
  </si>
  <si>
    <t>Ultrasound breast limited</t>
  </si>
  <si>
    <t>76700</t>
  </si>
  <si>
    <t>Us exam abdom complete</t>
  </si>
  <si>
    <t>76705</t>
  </si>
  <si>
    <t>Echo exam of abdomen</t>
  </si>
  <si>
    <t>76770</t>
  </si>
  <si>
    <t>Us exam abdo back wall comp</t>
  </si>
  <si>
    <t>76775</t>
  </si>
  <si>
    <t>Us exam abdo back wall lim</t>
  </si>
  <si>
    <t>76801</t>
  </si>
  <si>
    <t>Ob us &lt; 14 wks single fetus</t>
  </si>
  <si>
    <t>76817</t>
  </si>
  <si>
    <t>Transvaginal us obstetric</t>
  </si>
  <si>
    <t>76830</t>
  </si>
  <si>
    <t>Transvaginal us non-ob</t>
  </si>
  <si>
    <t>76856</t>
  </si>
  <si>
    <t>Us exam pelvic complete</t>
  </si>
  <si>
    <t>76857</t>
  </si>
  <si>
    <t>Us exam pelvic limited</t>
  </si>
  <si>
    <t>76870</t>
  </si>
  <si>
    <t>Us exam scrotum</t>
  </si>
  <si>
    <t>76882</t>
  </si>
  <si>
    <t>Us lmtd jt/fcl evl nvasc xtr</t>
  </si>
  <si>
    <t>77063</t>
  </si>
  <si>
    <t>Breast tomosynthesis bi</t>
  </si>
  <si>
    <t>0403</t>
  </si>
  <si>
    <t>Other Imaging Services - Screening Mammography</t>
  </si>
  <si>
    <t>77065</t>
  </si>
  <si>
    <t>Dx mammo incl cad uni</t>
  </si>
  <si>
    <t>0401</t>
  </si>
  <si>
    <t>Other Imaging Services - Diagnostic Mammography</t>
  </si>
  <si>
    <t>77066</t>
  </si>
  <si>
    <t>Dx mammo incl cad bi</t>
  </si>
  <si>
    <t>77067</t>
  </si>
  <si>
    <t>Scr mammo bi incl cad</t>
  </si>
  <si>
    <t>77080</t>
  </si>
  <si>
    <t>Dxa bone density axial</t>
  </si>
  <si>
    <t>78264</t>
  </si>
  <si>
    <t>Gastric emptying imag study</t>
  </si>
  <si>
    <t>0341</t>
  </si>
  <si>
    <t>Nuclear Medicine - Diagnostic</t>
  </si>
  <si>
    <t>0343</t>
  </si>
  <si>
    <t>Nuclear Medicine - Diagnostic Radiopharmaceuticals</t>
  </si>
  <si>
    <t>78306</t>
  </si>
  <si>
    <t>Bone imaging whole body</t>
  </si>
  <si>
    <t>78452</t>
  </si>
  <si>
    <t>Ht muscle image spect mult</t>
  </si>
  <si>
    <t>0482</t>
  </si>
  <si>
    <t>Cardiology - Stress Test</t>
  </si>
  <si>
    <t>80048</t>
  </si>
  <si>
    <t>Metabolic panel total ca</t>
  </si>
  <si>
    <t>80050</t>
  </si>
  <si>
    <t>General health panel</t>
  </si>
  <si>
    <t>80051</t>
  </si>
  <si>
    <t>Electrolyte panel</t>
  </si>
  <si>
    <t>80053</t>
  </si>
  <si>
    <t>Comprehen metabolic panel</t>
  </si>
  <si>
    <t>80061</t>
  </si>
  <si>
    <t>Lipid panel</t>
  </si>
  <si>
    <t>80069</t>
  </si>
  <si>
    <t>Renal function panel</t>
  </si>
  <si>
    <t>80076</t>
  </si>
  <si>
    <t>Hepatic function panel</t>
  </si>
  <si>
    <t>80197</t>
  </si>
  <si>
    <t>Assay of tacrolimus</t>
  </si>
  <si>
    <t>80307</t>
  </si>
  <si>
    <t>Drug test prsmv chem anlyzr</t>
  </si>
  <si>
    <t>80320</t>
  </si>
  <si>
    <t>Drug screen quantalcohols</t>
  </si>
  <si>
    <t>81001</t>
  </si>
  <si>
    <t>Urinalysis auto w/scope</t>
  </si>
  <si>
    <t>81003</t>
  </si>
  <si>
    <t>Urinalysis auto w/o scope</t>
  </si>
  <si>
    <t>81025</t>
  </si>
  <si>
    <t>Urine pregnancy test</t>
  </si>
  <si>
    <t>81514</t>
  </si>
  <si>
    <t>Nfct ds bv&amp;vaginitis dna alg</t>
  </si>
  <si>
    <t>82043</t>
  </si>
  <si>
    <t>Ur albumin quantitative</t>
  </si>
  <si>
    <t>82150</t>
  </si>
  <si>
    <t>Assay of amylase</t>
  </si>
  <si>
    <t>82248</t>
  </si>
  <si>
    <t>Bilirubin direct</t>
  </si>
  <si>
    <t>82306</t>
  </si>
  <si>
    <t>Vitamin d 25 hydroxy</t>
  </si>
  <si>
    <t>82375</t>
  </si>
  <si>
    <t>Assay carboxyhb quant</t>
  </si>
  <si>
    <t>82378</t>
  </si>
  <si>
    <t>Carcinoembryonic antigen</t>
  </si>
  <si>
    <t>82550</t>
  </si>
  <si>
    <t>Assay of ck (cpk)</t>
  </si>
  <si>
    <t>82565</t>
  </si>
  <si>
    <t>Assay of creatinine</t>
  </si>
  <si>
    <t>82570</t>
  </si>
  <si>
    <t>Assay of urine creatinine</t>
  </si>
  <si>
    <t>82607</t>
  </si>
  <si>
    <t>Vitamin b-12</t>
  </si>
  <si>
    <t>82670</t>
  </si>
  <si>
    <t>Assay of total estradiol</t>
  </si>
  <si>
    <t>0302</t>
  </si>
  <si>
    <t>Laboratory - Immunology</t>
  </si>
  <si>
    <t>82728</t>
  </si>
  <si>
    <t>Assay of ferritin</t>
  </si>
  <si>
    <t>82746</t>
  </si>
  <si>
    <t>Assay of folic acid serum</t>
  </si>
  <si>
    <t>82784</t>
  </si>
  <si>
    <t>Assay iga/igd/igg/igm each</t>
  </si>
  <si>
    <t>82805</t>
  </si>
  <si>
    <t>Blood gases w/o2 saturation</t>
  </si>
  <si>
    <t>82962</t>
  </si>
  <si>
    <t>Glucose blood test</t>
  </si>
  <si>
    <t>83001</t>
  </si>
  <si>
    <t>Assay of gonadotropin (fsh)</t>
  </si>
  <si>
    <t>83036</t>
  </si>
  <si>
    <t>Hemoglobin glycosylated a1c</t>
  </si>
  <si>
    <t>83050</t>
  </si>
  <si>
    <t>Hgb methemoglobin quan</t>
  </si>
  <si>
    <t>83540</t>
  </si>
  <si>
    <t>Assay of iron</t>
  </si>
  <si>
    <t>83550</t>
  </si>
  <si>
    <t>Iron binding test</t>
  </si>
  <si>
    <t>83605</t>
  </si>
  <si>
    <t>Assay of lactic acid</t>
  </si>
  <si>
    <t>83615</t>
  </si>
  <si>
    <t>Lactate (ld) (ldh) enzyme</t>
  </si>
  <si>
    <t>83690</t>
  </si>
  <si>
    <t>Assay of lipase</t>
  </si>
  <si>
    <t>83735</t>
  </si>
  <si>
    <t>Assay of magnesium</t>
  </si>
  <si>
    <t>83880</t>
  </si>
  <si>
    <t>Assay of natriuretic peptide</t>
  </si>
  <si>
    <t>83970</t>
  </si>
  <si>
    <t>Assay of parathormone</t>
  </si>
  <si>
    <t>84100</t>
  </si>
  <si>
    <t>Assay of phosphorus</t>
  </si>
  <si>
    <t>84153</t>
  </si>
  <si>
    <t>Assay of psa total</t>
  </si>
  <si>
    <t>84154</t>
  </si>
  <si>
    <t>Assay of psa free</t>
  </si>
  <si>
    <t>84156</t>
  </si>
  <si>
    <t>Assay of protein urine</t>
  </si>
  <si>
    <t>84403</t>
  </si>
  <si>
    <t>Assay of total testosterone</t>
  </si>
  <si>
    <t>84436</t>
  </si>
  <si>
    <t>Assay of total thyroxine</t>
  </si>
  <si>
    <t>84439</t>
  </si>
  <si>
    <t>Assay of free thyroxine</t>
  </si>
  <si>
    <t>84443</t>
  </si>
  <si>
    <t>Assay thyroid stim hormone</t>
  </si>
  <si>
    <t>84450</t>
  </si>
  <si>
    <t>Transferase (ast) (sgot)</t>
  </si>
  <si>
    <t>84460</t>
  </si>
  <si>
    <t>Alanine amino (alt) (sgpt)</t>
  </si>
  <si>
    <t>84484</t>
  </si>
  <si>
    <t>Assay of troponin quant</t>
  </si>
  <si>
    <t>84520</t>
  </si>
  <si>
    <t>Assay of urea nitrogen</t>
  </si>
  <si>
    <t>84550</t>
  </si>
  <si>
    <t>Assay of blood/uric acid</t>
  </si>
  <si>
    <t>84702</t>
  </si>
  <si>
    <t>Chorionic gonadotropin test</t>
  </si>
  <si>
    <t>84703</t>
  </si>
  <si>
    <t>Chorionic gonadotropin assay</t>
  </si>
  <si>
    <t>85007</t>
  </si>
  <si>
    <t>Bl smear w/diff wbc count</t>
  </si>
  <si>
    <t>85018</t>
  </si>
  <si>
    <t>Hemoglobin</t>
  </si>
  <si>
    <t>85025</t>
  </si>
  <si>
    <t>Complete cbc w/auto diff wbc</t>
  </si>
  <si>
    <t>85027</t>
  </si>
  <si>
    <t>Complete cbc automated</t>
  </si>
  <si>
    <t>85379</t>
  </si>
  <si>
    <t>Fibrin degradation quant</t>
  </si>
  <si>
    <t>85610</t>
  </si>
  <si>
    <t>Prothrombin time</t>
  </si>
  <si>
    <t>85652</t>
  </si>
  <si>
    <t>Rbc sed rate automated</t>
  </si>
  <si>
    <t>85730</t>
  </si>
  <si>
    <t>Thromboplastin time partial</t>
  </si>
  <si>
    <t>86003</t>
  </si>
  <si>
    <t>Allg spec ige crude xtrc ea</t>
  </si>
  <si>
    <t>86038</t>
  </si>
  <si>
    <t>Antinuclear antibodies</t>
  </si>
  <si>
    <t>86140</t>
  </si>
  <si>
    <t>C-reactive protein</t>
  </si>
  <si>
    <t>86141</t>
  </si>
  <si>
    <t>C-reactive protein hs</t>
  </si>
  <si>
    <t>86308</t>
  </si>
  <si>
    <t>Heterophile antibody screen</t>
  </si>
  <si>
    <t>86430</t>
  </si>
  <si>
    <t>Rheumatoid factor test qual</t>
  </si>
  <si>
    <t>86618</t>
  </si>
  <si>
    <t>Lyme disease antibody</t>
  </si>
  <si>
    <t>86704</t>
  </si>
  <si>
    <t>Hep b core antibody total</t>
  </si>
  <si>
    <t>86706</t>
  </si>
  <si>
    <t>Hep b surface antibody</t>
  </si>
  <si>
    <t>86708</t>
  </si>
  <si>
    <t>Hepatitis a antibody</t>
  </si>
  <si>
    <t>86803</t>
  </si>
  <si>
    <t>Hepatitis c ab test</t>
  </si>
  <si>
    <t>86900</t>
  </si>
  <si>
    <t>Blood typing serologic abo</t>
  </si>
  <si>
    <t>87040</t>
  </si>
  <si>
    <t>Blood culture for bacteria</t>
  </si>
  <si>
    <t>87046</t>
  </si>
  <si>
    <t>Stool cultr aerobic bact ea</t>
  </si>
  <si>
    <t>87070</t>
  </si>
  <si>
    <t>Culture othr specimn aerobic</t>
  </si>
  <si>
    <t>87077</t>
  </si>
  <si>
    <t>Culture aerobic identify</t>
  </si>
  <si>
    <t>87081</t>
  </si>
  <si>
    <t>Culture screen only</t>
  </si>
  <si>
    <t>87086</t>
  </si>
  <si>
    <t>Urine culture/colony count</t>
  </si>
  <si>
    <t>87186</t>
  </si>
  <si>
    <t>Microbe susceptible mic</t>
  </si>
  <si>
    <t>87340</t>
  </si>
  <si>
    <t>Hepatitis b surface ag ia</t>
  </si>
  <si>
    <t>87389</t>
  </si>
  <si>
    <t>Hiv-1 ag w/hiv-1&amp;-2 ab ag ia</t>
  </si>
  <si>
    <t>87430</t>
  </si>
  <si>
    <t>Strep a ag ia</t>
  </si>
  <si>
    <t>87481</t>
  </si>
  <si>
    <t>Candida dna amp probe</t>
  </si>
  <si>
    <t>87491</t>
  </si>
  <si>
    <t>Chlmyd trach dna amp probe</t>
  </si>
  <si>
    <t>87590</t>
  </si>
  <si>
    <t>N.gonorrhoeae dna dir prob</t>
  </si>
  <si>
    <t>87591</t>
  </si>
  <si>
    <t>N.gonorrhoeae dna amp prob</t>
  </si>
  <si>
    <t>87625</t>
  </si>
  <si>
    <t>Hpv types 16 &amp; 18 only</t>
  </si>
  <si>
    <t>87631</t>
  </si>
  <si>
    <t>Resp virus 3-5 targets</t>
  </si>
  <si>
    <t>87635</t>
  </si>
  <si>
    <t>Sars-cov-2 covid-19 amp prb</t>
  </si>
  <si>
    <t>87636</t>
  </si>
  <si>
    <t>Sarscov2 &amp; inf a&amp;b amp prb</t>
  </si>
  <si>
    <t>87637</t>
  </si>
  <si>
    <t>Sarscov2&amp;inf a&amp;b&amp;rsv amp prb</t>
  </si>
  <si>
    <t>88175</t>
  </si>
  <si>
    <t>Cytopath c/v auto fluid redo</t>
  </si>
  <si>
    <t>88305</t>
  </si>
  <si>
    <t>Tissue exam by pathologist</t>
  </si>
  <si>
    <t>90471</t>
  </si>
  <si>
    <t>Immunization admin</t>
  </si>
  <si>
    <t>0771</t>
  </si>
  <si>
    <t>Preventive Care Services - Vaccine Administration</t>
  </si>
  <si>
    <t>92507</t>
  </si>
  <si>
    <t>Speech/hearing therapy</t>
  </si>
  <si>
    <t>0440</t>
  </si>
  <si>
    <t>Speech-language Pathology - General Classification</t>
  </si>
  <si>
    <t>92960</t>
  </si>
  <si>
    <t>Cardioversion electric ext</t>
  </si>
  <si>
    <t>0480</t>
  </si>
  <si>
    <t>Cardiology - General Classification</t>
  </si>
  <si>
    <t>93005</t>
  </si>
  <si>
    <t>Electrocardiogram tracing</t>
  </si>
  <si>
    <t>93017</t>
  </si>
  <si>
    <t>Cardiovascular stress test</t>
  </si>
  <si>
    <t>93306</t>
  </si>
  <si>
    <t>Tte w/doppler complete</t>
  </si>
  <si>
    <t>93880</t>
  </si>
  <si>
    <t>Extracranial bilat study</t>
  </si>
  <si>
    <t>0921</t>
  </si>
  <si>
    <t>Other Diagnostic Services - Peripheral Vascular Lab</t>
  </si>
  <si>
    <t>93925</t>
  </si>
  <si>
    <t>Lower extremity study</t>
  </si>
  <si>
    <t>93970</t>
  </si>
  <si>
    <t>Extremity study</t>
  </si>
  <si>
    <t>93971</t>
  </si>
  <si>
    <t>93975</t>
  </si>
  <si>
    <t>Vascular study</t>
  </si>
  <si>
    <t>93976</t>
  </si>
  <si>
    <t>94060</t>
  </si>
  <si>
    <t>Evaluation of wheezing</t>
  </si>
  <si>
    <t>0460</t>
  </si>
  <si>
    <t>Pulmonary Function - General Classification</t>
  </si>
  <si>
    <t>94640</t>
  </si>
  <si>
    <t>Airway inhalation treatment</t>
  </si>
  <si>
    <t>94664</t>
  </si>
  <si>
    <t>Evaluate pt use of inhaler</t>
  </si>
  <si>
    <t>0940</t>
  </si>
  <si>
    <t>Other Therapeutic Services (Also See 095x  An Extension of 094x) - General Classification</t>
  </si>
  <si>
    <t>94727</t>
  </si>
  <si>
    <t>Pulm function test by gas</t>
  </si>
  <si>
    <t>94729</t>
  </si>
  <si>
    <t>Co/membane diffuse capacity</t>
  </si>
  <si>
    <t>96360</t>
  </si>
  <si>
    <t>Hydration iv infusion init</t>
  </si>
  <si>
    <t>0260</t>
  </si>
  <si>
    <t>IV Therapy - General Classification</t>
  </si>
  <si>
    <t>96361</t>
  </si>
  <si>
    <t>Hydrate iv infusion add-on</t>
  </si>
  <si>
    <t>96365</t>
  </si>
  <si>
    <t>Ther/proph/diag iv inf init</t>
  </si>
  <si>
    <t>96366</t>
  </si>
  <si>
    <t>Ther/proph/diag iv inf addon</t>
  </si>
  <si>
    <t>96367</t>
  </si>
  <si>
    <t>Tx/proph/dg addl seq iv inf</t>
  </si>
  <si>
    <t>96372</t>
  </si>
  <si>
    <t>Ther/proph/diag inj sc/im</t>
  </si>
  <si>
    <t>96374</t>
  </si>
  <si>
    <t>Ther/proph/diag inj iv push</t>
  </si>
  <si>
    <t>96375</t>
  </si>
  <si>
    <t>Tx/pro/dx inj new drug addon</t>
  </si>
  <si>
    <t>96376</t>
  </si>
  <si>
    <t>Tx/pro/dx inj same drug adon</t>
  </si>
  <si>
    <t>0335</t>
  </si>
  <si>
    <t>Radiology - Therapeutic and/or Chemotherapy Administration - Chemotherapy Admin - IV</t>
  </si>
  <si>
    <t>96401</t>
  </si>
  <si>
    <t>Chemo anti-neopl sq/im</t>
  </si>
  <si>
    <t>0330</t>
  </si>
  <si>
    <t>Radiology - Therapeutic and/or Chemotherapy Administration - General Classification</t>
  </si>
  <si>
    <t>96402</t>
  </si>
  <si>
    <t>Chemo hormon antineopl sq/im</t>
  </si>
  <si>
    <t>0331</t>
  </si>
  <si>
    <t>Radiology - Therapeutic and/or Chemotherapy Administration - Chemotherapy Admin - Injected</t>
  </si>
  <si>
    <t>96411</t>
  </si>
  <si>
    <t>Chemo iv push addl drug</t>
  </si>
  <si>
    <t>96413</t>
  </si>
  <si>
    <t>Chemo iv infusion 1 hr</t>
  </si>
  <si>
    <t>96415</t>
  </si>
  <si>
    <t>Chemo iv infusion addl hr</t>
  </si>
  <si>
    <t>96417</t>
  </si>
  <si>
    <t>Chemo iv infus each addl seq</t>
  </si>
  <si>
    <t>96523</t>
  </si>
  <si>
    <t>Irrig drug delivery device</t>
  </si>
  <si>
    <t>97010</t>
  </si>
  <si>
    <t>Hot or cold packs therapy</t>
  </si>
  <si>
    <t>97110</t>
  </si>
  <si>
    <t>Therapeutic exercises</t>
  </si>
  <si>
    <t>97112</t>
  </si>
  <si>
    <t>Neuromuscular reeducation</t>
  </si>
  <si>
    <t>97116</t>
  </si>
  <si>
    <t>Gait training therapy</t>
  </si>
  <si>
    <t>97161</t>
  </si>
  <si>
    <t>Pt eval low complex 20 min</t>
  </si>
  <si>
    <t>97162</t>
  </si>
  <si>
    <t>Pt eval mod complex 30 min</t>
  </si>
  <si>
    <t>97163</t>
  </si>
  <si>
    <t>Pt eval high complex 45 min</t>
  </si>
  <si>
    <t>G0103</t>
  </si>
  <si>
    <t>Psa screening</t>
  </si>
  <si>
    <t>G0108</t>
  </si>
  <si>
    <t>Diab manage trn  per indiv</t>
  </si>
  <si>
    <t>0942</t>
  </si>
  <si>
    <t>Other Therapeutic Services (Also See 095x  An Extension of 094x) - Education/training</t>
  </si>
  <si>
    <t>G0145</t>
  </si>
  <si>
    <t>Scr c/v cyto-thinlayer-rescr</t>
  </si>
  <si>
    <t>G0279</t>
  </si>
  <si>
    <t>Tomosynthesis- mammo</t>
  </si>
  <si>
    <t>G0283</t>
  </si>
  <si>
    <t>Elec stim other than wound</t>
  </si>
  <si>
    <t>G0463</t>
  </si>
  <si>
    <t>Hospital outpt clinic visit</t>
  </si>
  <si>
    <t>0510</t>
  </si>
  <si>
    <t>Clinic - General Classification</t>
  </si>
  <si>
    <t>G0480</t>
  </si>
  <si>
    <t>Drug test def 1-7 classes</t>
  </si>
  <si>
    <t>G0482</t>
  </si>
  <si>
    <t>Drug test def 15-21 classes</t>
  </si>
  <si>
    <t>G0483</t>
  </si>
  <si>
    <t>Drug test def 22+ classes</t>
  </si>
  <si>
    <t>OP</t>
  </si>
  <si>
    <t>29125</t>
  </si>
  <si>
    <t>Apply forearm splint</t>
  </si>
  <si>
    <t>0450</t>
  </si>
  <si>
    <t>Emergency Room - General Classification</t>
  </si>
  <si>
    <t>36430</t>
  </si>
  <si>
    <t>Transfusion bld/bld compnt</t>
  </si>
  <si>
    <t>0390</t>
  </si>
  <si>
    <t>Administration  Processing  and Storage for Blood and Blood Components - General Classification</t>
  </si>
  <si>
    <t>0391</t>
  </si>
  <si>
    <t>Administration  Processing  and Storage for Blood and Blood Components - Administration (E.G. Transfusions)</t>
  </si>
  <si>
    <t>44970</t>
  </si>
  <si>
    <t>Laparoscopy appendectomy</t>
  </si>
  <si>
    <t>0762</t>
  </si>
  <si>
    <t>Specialty Services - Observation Hours</t>
  </si>
  <si>
    <t>51702</t>
  </si>
  <si>
    <t>Insert temp bladder cath</t>
  </si>
  <si>
    <t>58571</t>
  </si>
  <si>
    <t>Tlh w/t/o 250 g or less</t>
  </si>
  <si>
    <t>70110</t>
  </si>
  <si>
    <t>X-ray exam of jaw 4/&gt; views</t>
  </si>
  <si>
    <t>71111</t>
  </si>
  <si>
    <t>X-ray exam ribs/chest4/&gt; vws</t>
  </si>
  <si>
    <t>72020</t>
  </si>
  <si>
    <t>X-ray exam of spine 1 view</t>
  </si>
  <si>
    <t>72190</t>
  </si>
  <si>
    <t>72193</t>
  </si>
  <si>
    <t>Ct pelvis w/dye</t>
  </si>
  <si>
    <t>72195</t>
  </si>
  <si>
    <t>Mri pelvis w/o dye</t>
  </si>
  <si>
    <t>74181</t>
  </si>
  <si>
    <t>Mri abdomen w/o dye</t>
  </si>
  <si>
    <t>77072</t>
  </si>
  <si>
    <t>X-rays for bone age</t>
  </si>
  <si>
    <t>80143</t>
  </si>
  <si>
    <t>Drug assay acetaminophen</t>
  </si>
  <si>
    <t>80179</t>
  </si>
  <si>
    <t>Drug assay salicylate</t>
  </si>
  <si>
    <t>80329</t>
  </si>
  <si>
    <t>Analgesics non-opioid 1 or 2</t>
  </si>
  <si>
    <t>92610</t>
  </si>
  <si>
    <t>Evaluate swallowing function</t>
  </si>
  <si>
    <t>0120</t>
  </si>
  <si>
    <t>Room &amp; Board - Semi-private (Two Beds) - General Classification</t>
  </si>
  <si>
    <t>93010</t>
  </si>
  <si>
    <t>Electrocardiogram report</t>
  </si>
  <si>
    <t>0985</t>
  </si>
  <si>
    <t>Professional Fees (Extension of 096x and 097x) - EKG</t>
  </si>
  <si>
    <t>94760</t>
  </si>
  <si>
    <t>Measure blood oxygen level</t>
  </si>
  <si>
    <t>99203</t>
  </si>
  <si>
    <t>Office o/p new low 30 min</t>
  </si>
  <si>
    <t>99281</t>
  </si>
  <si>
    <t>Emr dpt vst mayx req phy/qhp</t>
  </si>
  <si>
    <t>99282</t>
  </si>
  <si>
    <t>Emergency dept visit sf mdm</t>
  </si>
  <si>
    <t>99283</t>
  </si>
  <si>
    <t>Emergency dept visit low mdm</t>
  </si>
  <si>
    <t>99284</t>
  </si>
  <si>
    <t>Emergency dept visit mod mdm</t>
  </si>
  <si>
    <t>99285</t>
  </si>
  <si>
    <t>Emergency dept visit hi mdm</t>
  </si>
  <si>
    <t>G0378</t>
  </si>
  <si>
    <t>Hospital observation per hr</t>
  </si>
  <si>
    <t>File Effective Date:  1/1/2026-12/31/2026</t>
  </si>
  <si>
    <t>PHCV | Aetna Commercial</t>
  </si>
  <si>
    <t>PHCV | BC All Community Blue</t>
  </si>
  <si>
    <t>PHCV | BC All Social Mission</t>
  </si>
  <si>
    <t>PHCV | BC Community MCR ADV</t>
  </si>
  <si>
    <t>PHCV | BC Complete Blue MCR ADV</t>
  </si>
  <si>
    <t>PHCV | BC Freedom Blue MCR ADV</t>
  </si>
  <si>
    <t>PHCV | BC Security Blue MCR ADV</t>
  </si>
  <si>
    <t>PHCV | Blue Cross Indemnity</t>
  </si>
  <si>
    <t>PHCV | Cigna Comm/Gatekeeper</t>
  </si>
  <si>
    <t>PHCV | Geisinger MCD ADV/CHIP</t>
  </si>
  <si>
    <t>PHCV | Geisinger MCR ADV</t>
  </si>
  <si>
    <t>PHCV | Traditional Medicare</t>
  </si>
  <si>
    <t>PHCV | Traditional Medicaid</t>
  </si>
  <si>
    <t>PHCV | UHC Commercial</t>
  </si>
  <si>
    <t>PHCV | UHC MCR ADV</t>
  </si>
  <si>
    <t>PHCV | UPMC MCD ADV</t>
  </si>
  <si>
    <t>PHCV | UPMC 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</si>
</sst>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0070C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4" fillId="0" borderId="0" xfId="1" applyFont="1"/>
    <xf numFmtId="0" fontId="0" fillId="0" borderId="0" xfId="0" applyAlignment="1">
      <alignment horizontal="right"/>
    </xf>
    <xf numFmtId="164" fontId="5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2" fillId="2" borderId="1" xfId="0" applyFont="1" applyFill="1" applyBorder="1" applyAlignment="1">
      <alignment horizontal="centerContinuous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right"/>
    </xf>
    <xf numFmtId="164" fontId="2" fillId="2" borderId="1" xfId="0" applyNumberFormat="1" applyFont="1" applyFill="1" applyBorder="1" applyAlignment="1">
      <alignment horizontal="centerContinuous" vertical="center" wrapText="1"/>
    </xf>
  </cellXfs>
  <cellStyles count="2">
    <cellStyle name="Normal" xfId="0" builtinId="0"/>
    <cellStyle name="Normal_Sheet1" xfId="1" xr:uid="{28D0FF3D-BD0C-4DCC-912E-5A4DF8EC48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AA2DB-A201-47F4-A314-C76505E0D002}">
  <dimension ref="A1:Z1108"/>
  <sheetViews>
    <sheetView tabSelected="1" zoomScale="90" zoomScaleNormal="90" workbookViewId="0">
      <selection activeCell="AB4" sqref="AB4"/>
    </sheetView>
  </sheetViews>
  <sheetFormatPr defaultRowHeight="15" x14ac:dyDescent="0.25"/>
  <cols>
    <col min="1" max="1" width="64.140625" bestFit="1" customWidth="1"/>
    <col min="2" max="2" width="30" bestFit="1" customWidth="1"/>
    <col min="3" max="3" width="6.5703125" bestFit="1" customWidth="1"/>
    <col min="4" max="4" width="90.140625" bestFit="1" customWidth="1"/>
    <col min="5" max="5" width="15.42578125" bestFit="1" customWidth="1"/>
    <col min="6" max="6" width="11.140625" style="4" bestFit="1" customWidth="1"/>
    <col min="7" max="7" width="11" style="4" bestFit="1" customWidth="1"/>
    <col min="8" max="8" width="14.28515625" style="4" bestFit="1" customWidth="1"/>
    <col min="9" max="9" width="14.5703125" style="4" bestFit="1" customWidth="1"/>
    <col min="10" max="10" width="25" style="4" bestFit="1" customWidth="1"/>
    <col min="11" max="11" width="29.42578125" style="4" bestFit="1" customWidth="1"/>
    <col min="12" max="12" width="26.7109375" style="4" bestFit="1" customWidth="1"/>
    <col min="13" max="13" width="31.28515625" style="4" bestFit="1" customWidth="1"/>
    <col min="14" max="14" width="34.28515625" style="4" bestFit="1" customWidth="1"/>
    <col min="15" max="15" width="33.5703125" style="4" bestFit="1" customWidth="1"/>
    <col min="16" max="16" width="32.5703125" style="4" bestFit="1" customWidth="1"/>
    <col min="17" max="17" width="27.7109375" style="4" bestFit="1" customWidth="1"/>
    <col min="18" max="18" width="31.28515625" style="4" bestFit="1" customWidth="1"/>
    <col min="19" max="19" width="31.85546875" style="4" bestFit="1" customWidth="1"/>
    <col min="20" max="20" width="26.28515625" style="4" bestFit="1" customWidth="1"/>
    <col min="21" max="21" width="26.7109375" style="4" bestFit="1" customWidth="1"/>
    <col min="22" max="22" width="27.140625" style="4" bestFit="1" customWidth="1"/>
    <col min="23" max="23" width="23.42578125" style="4" bestFit="1" customWidth="1"/>
    <col min="24" max="24" width="21.5703125" style="4" bestFit="1" customWidth="1"/>
    <col min="25" max="25" width="25.28515625" style="4" bestFit="1" customWidth="1"/>
    <col min="26" max="26" width="23.28515625" style="4" bestFit="1" customWidth="1"/>
  </cols>
  <sheetData>
    <row r="1" spans="1:26" x14ac:dyDescent="0.25">
      <c r="A1" s="1" t="s">
        <v>9</v>
      </c>
      <c r="B1" s="1"/>
      <c r="D1" s="2"/>
      <c r="E1" s="2"/>
      <c r="F1" s="8"/>
      <c r="G1" s="8"/>
      <c r="H1" s="8"/>
      <c r="I1" s="8"/>
      <c r="J1" s="8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t="s">
        <v>720</v>
      </c>
      <c r="D2" s="2"/>
      <c r="E2" s="2"/>
      <c r="F2" s="8"/>
      <c r="G2" s="8"/>
      <c r="H2" s="8"/>
      <c r="I2" s="8"/>
      <c r="J2" s="8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thickBot="1" x14ac:dyDescent="0.3">
      <c r="A3" t="s">
        <v>10</v>
      </c>
      <c r="D3" s="2"/>
      <c r="E3" s="2"/>
      <c r="F3" s="8"/>
      <c r="G3" s="8"/>
      <c r="H3" s="8"/>
      <c r="I3" s="8"/>
      <c r="J3" s="8"/>
      <c r="P3" s="5"/>
      <c r="S3" s="3"/>
    </row>
    <row r="4" spans="1:26" s="7" customFormat="1" ht="60" customHeight="1" thickBot="1" x14ac:dyDescent="0.3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721</v>
      </c>
      <c r="K4" s="9" t="s">
        <v>722</v>
      </c>
      <c r="L4" s="9" t="s">
        <v>723</v>
      </c>
      <c r="M4" s="9" t="s">
        <v>724</v>
      </c>
      <c r="N4" s="9" t="s">
        <v>725</v>
      </c>
      <c r="O4" s="9" t="s">
        <v>726</v>
      </c>
      <c r="P4" s="9" t="s">
        <v>727</v>
      </c>
      <c r="Q4" s="9" t="s">
        <v>728</v>
      </c>
      <c r="R4" s="9" t="s">
        <v>729</v>
      </c>
      <c r="S4" s="9" t="s">
        <v>730</v>
      </c>
      <c r="T4" s="9" t="s">
        <v>731</v>
      </c>
      <c r="U4" s="9" t="s">
        <v>733</v>
      </c>
      <c r="V4" s="9" t="s">
        <v>732</v>
      </c>
      <c r="W4" s="9" t="s">
        <v>734</v>
      </c>
      <c r="X4" s="9" t="s">
        <v>735</v>
      </c>
      <c r="Y4" s="9" t="s">
        <v>737</v>
      </c>
      <c r="Z4" s="9" t="s">
        <v>736</v>
      </c>
    </row>
    <row r="5" spans="1:26" x14ac:dyDescent="0.25">
      <c r="A5" t="s">
        <v>11</v>
      </c>
      <c r="B5" t="s">
        <v>12</v>
      </c>
      <c r="C5" t="s">
        <v>13</v>
      </c>
      <c r="E5" t="s">
        <v>656</v>
      </c>
      <c r="F5" s="4">
        <v>911</v>
      </c>
      <c r="G5" s="4">
        <f>F5*0.6</f>
        <v>546.6</v>
      </c>
      <c r="H5" s="4">
        <f>MIN(J5:Z5)</f>
        <v>70.650000000000006</v>
      </c>
      <c r="I5" s="4">
        <f>MAX(J5:Z5)</f>
        <v>695.5</v>
      </c>
      <c r="J5" s="4">
        <v>695.5</v>
      </c>
      <c r="K5" s="4">
        <v>286.82</v>
      </c>
      <c r="L5" s="4">
        <v>286.82</v>
      </c>
      <c r="M5" s="4">
        <v>268.56</v>
      </c>
      <c r="N5" s="4">
        <v>268.56</v>
      </c>
      <c r="O5" s="4">
        <v>264.38</v>
      </c>
      <c r="P5" s="4">
        <v>303.35000000000002</v>
      </c>
      <c r="Q5" s="4">
        <v>286.82</v>
      </c>
      <c r="R5" s="4">
        <v>396</v>
      </c>
      <c r="S5" s="4">
        <v>80.400000000000006</v>
      </c>
      <c r="T5" s="4">
        <v>278.3</v>
      </c>
      <c r="U5" s="4">
        <v>78.89</v>
      </c>
      <c r="V5" s="4">
        <v>279.44</v>
      </c>
      <c r="W5" s="4">
        <v>542.91999999999996</v>
      </c>
      <c r="X5" s="4">
        <v>286.64999999999998</v>
      </c>
      <c r="Y5" s="4">
        <v>247.98</v>
      </c>
      <c r="Z5" s="4">
        <v>70.650000000000006</v>
      </c>
    </row>
    <row r="6" spans="1:26" x14ac:dyDescent="0.25">
      <c r="C6" t="s">
        <v>14</v>
      </c>
      <c r="D6" t="s">
        <v>15</v>
      </c>
    </row>
    <row r="7" spans="1:26" x14ac:dyDescent="0.25">
      <c r="C7" t="s">
        <v>16</v>
      </c>
      <c r="D7" t="s">
        <v>17</v>
      </c>
    </row>
    <row r="8" spans="1:26" x14ac:dyDescent="0.25">
      <c r="C8" t="s">
        <v>18</v>
      </c>
      <c r="D8" t="s">
        <v>19</v>
      </c>
    </row>
    <row r="9" spans="1:26" x14ac:dyDescent="0.25">
      <c r="C9" t="s">
        <v>20</v>
      </c>
      <c r="D9" t="s">
        <v>21</v>
      </c>
    </row>
    <row r="10" spans="1:26" x14ac:dyDescent="0.25">
      <c r="A10" t="s">
        <v>22</v>
      </c>
      <c r="B10" t="s">
        <v>23</v>
      </c>
      <c r="C10" t="s">
        <v>13</v>
      </c>
      <c r="E10" t="s">
        <v>656</v>
      </c>
      <c r="F10" s="4">
        <v>3584.95</v>
      </c>
      <c r="G10" s="4">
        <f>F10*0.6</f>
        <v>2150.9699999999998</v>
      </c>
      <c r="H10" s="4">
        <f>MIN(J10:Z10)</f>
        <v>200</v>
      </c>
      <c r="I10" s="4">
        <f>MAX(J10:Z10)</f>
        <v>2943.49</v>
      </c>
      <c r="J10" s="4">
        <v>2783.9</v>
      </c>
      <c r="K10" s="4">
        <v>1555.03</v>
      </c>
      <c r="L10" s="4">
        <v>1555.03</v>
      </c>
      <c r="M10" s="4">
        <v>1456.34</v>
      </c>
      <c r="N10" s="4">
        <v>1456.34</v>
      </c>
      <c r="O10" s="4">
        <v>1433.71</v>
      </c>
      <c r="P10" s="4">
        <v>1644.95</v>
      </c>
      <c r="Q10" s="4">
        <v>1555.03</v>
      </c>
      <c r="R10" s="4">
        <v>531</v>
      </c>
      <c r="S10" s="4">
        <v>202.76</v>
      </c>
      <c r="T10" s="4">
        <v>1509.15</v>
      </c>
      <c r="U10" s="4">
        <v>200</v>
      </c>
      <c r="V10" s="4">
        <v>1515</v>
      </c>
      <c r="W10" s="4">
        <v>2943.49</v>
      </c>
      <c r="X10" s="4">
        <v>1554.42</v>
      </c>
      <c r="Y10" s="4">
        <v>1199.8599999999999</v>
      </c>
      <c r="Z10" s="4">
        <v>456.34</v>
      </c>
    </row>
    <row r="11" spans="1:26" x14ac:dyDescent="0.25">
      <c r="C11" t="s">
        <v>24</v>
      </c>
      <c r="D11" t="s">
        <v>25</v>
      </c>
    </row>
    <row r="12" spans="1:26" x14ac:dyDescent="0.25">
      <c r="C12" t="s">
        <v>14</v>
      </c>
      <c r="D12" t="s">
        <v>15</v>
      </c>
    </row>
    <row r="13" spans="1:26" x14ac:dyDescent="0.25">
      <c r="C13" t="s">
        <v>26</v>
      </c>
      <c r="D13" t="s">
        <v>27</v>
      </c>
    </row>
    <row r="14" spans="1:26" x14ac:dyDescent="0.25">
      <c r="C14" t="s">
        <v>20</v>
      </c>
      <c r="D14" t="s">
        <v>21</v>
      </c>
    </row>
    <row r="15" spans="1:26" x14ac:dyDescent="0.25">
      <c r="C15" t="s">
        <v>28</v>
      </c>
      <c r="D15" t="s">
        <v>29</v>
      </c>
    </row>
    <row r="16" spans="1:26" x14ac:dyDescent="0.25">
      <c r="A16" t="s">
        <v>30</v>
      </c>
      <c r="B16" t="s">
        <v>31</v>
      </c>
      <c r="C16" t="s">
        <v>13</v>
      </c>
      <c r="E16" t="s">
        <v>656</v>
      </c>
      <c r="F16" s="4">
        <v>25529.9</v>
      </c>
      <c r="G16" s="4">
        <f>F16*0.6</f>
        <v>15317.94</v>
      </c>
      <c r="H16" s="4">
        <f>MIN(J16:Z16)</f>
        <v>118.72</v>
      </c>
      <c r="I16" s="4">
        <f>MAX(J16:Z16)</f>
        <v>23664.71</v>
      </c>
      <c r="J16" s="4">
        <v>19492.13</v>
      </c>
      <c r="K16" s="4">
        <v>12501.92</v>
      </c>
      <c r="L16" s="4">
        <v>12501.92</v>
      </c>
      <c r="M16" s="4">
        <v>11706</v>
      </c>
      <c r="N16" s="4">
        <v>11706</v>
      </c>
      <c r="O16" s="4">
        <v>11524.05</v>
      </c>
      <c r="P16" s="4">
        <v>13222.33</v>
      </c>
      <c r="Q16" s="4">
        <v>12501.92</v>
      </c>
      <c r="R16" s="4">
        <v>396</v>
      </c>
      <c r="S16" s="4">
        <v>169.04</v>
      </c>
      <c r="T16" s="4">
        <v>12130.58</v>
      </c>
      <c r="U16" s="4">
        <v>118.72</v>
      </c>
      <c r="V16" s="4">
        <v>12164.1</v>
      </c>
      <c r="W16" s="4">
        <v>23664.71</v>
      </c>
      <c r="X16" s="4">
        <v>12494.49</v>
      </c>
      <c r="Y16" s="4">
        <v>14482.9</v>
      </c>
      <c r="Z16" s="4">
        <v>3898.38</v>
      </c>
    </row>
    <row r="17" spans="1:26" x14ac:dyDescent="0.25">
      <c r="C17" t="s">
        <v>24</v>
      </c>
      <c r="D17" t="s">
        <v>25</v>
      </c>
    </row>
    <row r="18" spans="1:26" x14ac:dyDescent="0.25">
      <c r="C18" t="s">
        <v>118</v>
      </c>
      <c r="D18" t="s">
        <v>119</v>
      </c>
    </row>
    <row r="19" spans="1:26" x14ac:dyDescent="0.25">
      <c r="C19" t="s">
        <v>36</v>
      </c>
      <c r="D19" t="s">
        <v>37</v>
      </c>
    </row>
    <row r="20" spans="1:26" x14ac:dyDescent="0.25">
      <c r="C20" t="s">
        <v>14</v>
      </c>
      <c r="D20" t="s">
        <v>15</v>
      </c>
    </row>
    <row r="21" spans="1:26" x14ac:dyDescent="0.25">
      <c r="C21" t="s">
        <v>38</v>
      </c>
      <c r="D21" t="s">
        <v>39</v>
      </c>
    </row>
    <row r="22" spans="1:26" x14ac:dyDescent="0.25">
      <c r="C22" t="s">
        <v>40</v>
      </c>
      <c r="D22" t="s">
        <v>41</v>
      </c>
    </row>
    <row r="23" spans="1:26" x14ac:dyDescent="0.25">
      <c r="C23" t="s">
        <v>26</v>
      </c>
      <c r="D23" t="s">
        <v>27</v>
      </c>
    </row>
    <row r="24" spans="1:26" x14ac:dyDescent="0.25">
      <c r="C24" t="s">
        <v>42</v>
      </c>
      <c r="D24" t="s">
        <v>43</v>
      </c>
    </row>
    <row r="25" spans="1:26" x14ac:dyDescent="0.25">
      <c r="C25" t="s">
        <v>46</v>
      </c>
      <c r="D25" t="s">
        <v>47</v>
      </c>
    </row>
    <row r="26" spans="1:26" x14ac:dyDescent="0.25">
      <c r="C26" t="s">
        <v>48</v>
      </c>
      <c r="D26" t="s">
        <v>49</v>
      </c>
    </row>
    <row r="27" spans="1:26" x14ac:dyDescent="0.25">
      <c r="C27" t="s">
        <v>20</v>
      </c>
      <c r="D27" t="s">
        <v>21</v>
      </c>
    </row>
    <row r="28" spans="1:26" x14ac:dyDescent="0.25">
      <c r="C28" t="s">
        <v>50</v>
      </c>
      <c r="D28" t="s">
        <v>51</v>
      </c>
    </row>
    <row r="29" spans="1:26" x14ac:dyDescent="0.25">
      <c r="A29" t="s">
        <v>657</v>
      </c>
      <c r="B29" t="s">
        <v>658</v>
      </c>
      <c r="C29" t="s">
        <v>13</v>
      </c>
      <c r="E29" t="s">
        <v>656</v>
      </c>
      <c r="F29" s="4">
        <v>1184</v>
      </c>
      <c r="G29" s="4">
        <f>F29*0.6</f>
        <v>710.4</v>
      </c>
      <c r="H29" s="4">
        <f>MIN(J29:Z29)</f>
        <v>101.65</v>
      </c>
      <c r="I29" s="4">
        <f>MAX(J29:Z29)</f>
        <v>845.26</v>
      </c>
      <c r="J29" s="4">
        <v>845.26</v>
      </c>
      <c r="K29" s="4">
        <v>269.04000000000002</v>
      </c>
      <c r="L29" s="4">
        <v>269.04000000000002</v>
      </c>
      <c r="M29" s="4">
        <v>251.91</v>
      </c>
      <c r="N29" s="4">
        <v>251.91</v>
      </c>
      <c r="O29" s="4">
        <v>247.99</v>
      </c>
      <c r="P29" s="4">
        <v>284.52999999999997</v>
      </c>
      <c r="Q29" s="4">
        <v>269.04000000000002</v>
      </c>
      <c r="R29" s="4">
        <v>120</v>
      </c>
      <c r="S29" s="4">
        <v>101.65</v>
      </c>
      <c r="T29" s="4">
        <v>261.04000000000002</v>
      </c>
      <c r="U29" s="4">
        <v>101.65</v>
      </c>
      <c r="V29" s="4">
        <v>262.11</v>
      </c>
      <c r="W29" s="4">
        <v>509.25</v>
      </c>
      <c r="X29" s="4">
        <v>268.87</v>
      </c>
      <c r="Y29" s="4">
        <v>367.15</v>
      </c>
      <c r="Z29" s="4">
        <v>120.61</v>
      </c>
    </row>
    <row r="30" spans="1:26" x14ac:dyDescent="0.25">
      <c r="C30" t="s">
        <v>16</v>
      </c>
      <c r="D30" t="s">
        <v>17</v>
      </c>
    </row>
    <row r="31" spans="1:26" x14ac:dyDescent="0.25">
      <c r="C31" t="s">
        <v>659</v>
      </c>
      <c r="D31" t="s">
        <v>660</v>
      </c>
    </row>
    <row r="32" spans="1:26" x14ac:dyDescent="0.25">
      <c r="A32" t="s">
        <v>52</v>
      </c>
      <c r="B32" t="s">
        <v>53</v>
      </c>
      <c r="C32" t="s">
        <v>13</v>
      </c>
      <c r="E32" t="s">
        <v>656</v>
      </c>
      <c r="F32" s="4">
        <v>12355.3</v>
      </c>
      <c r="G32" s="4">
        <f>F32*0.6</f>
        <v>7413.1799999999994</v>
      </c>
      <c r="H32" s="4">
        <f>MIN(J32:Z32)</f>
        <v>109</v>
      </c>
      <c r="I32" s="4">
        <f>MAX(J32:Z32)</f>
        <v>12339.45</v>
      </c>
      <c r="J32" s="4">
        <v>9282.34</v>
      </c>
      <c r="K32" s="4">
        <v>6941.14</v>
      </c>
      <c r="L32" s="4">
        <v>6941.14</v>
      </c>
      <c r="M32" s="4">
        <v>6499.56</v>
      </c>
      <c r="N32" s="4">
        <v>6499.56</v>
      </c>
      <c r="O32" s="4">
        <v>6398.53</v>
      </c>
      <c r="P32" s="4">
        <v>7341.43</v>
      </c>
      <c r="Q32" s="4">
        <v>6941.14</v>
      </c>
      <c r="R32" s="4">
        <v>855</v>
      </c>
      <c r="S32" s="4">
        <v>126.04</v>
      </c>
      <c r="T32" s="4">
        <v>6735.28</v>
      </c>
      <c r="U32" s="4">
        <v>109</v>
      </c>
      <c r="V32" s="4">
        <v>6762.45</v>
      </c>
      <c r="W32" s="4">
        <v>12339.45</v>
      </c>
      <c r="X32" s="4">
        <v>6937.33</v>
      </c>
      <c r="Y32" s="4">
        <v>5790.43</v>
      </c>
      <c r="Z32" s="4">
        <v>3406.27</v>
      </c>
    </row>
    <row r="33" spans="1:26" x14ac:dyDescent="0.25">
      <c r="C33" t="s">
        <v>24</v>
      </c>
      <c r="D33" t="s">
        <v>25</v>
      </c>
    </row>
    <row r="34" spans="1:26" x14ac:dyDescent="0.25">
      <c r="C34" t="s">
        <v>36</v>
      </c>
      <c r="D34" t="s">
        <v>37</v>
      </c>
    </row>
    <row r="35" spans="1:26" x14ac:dyDescent="0.25">
      <c r="C35" t="s">
        <v>14</v>
      </c>
      <c r="D35" t="s">
        <v>15</v>
      </c>
    </row>
    <row r="36" spans="1:26" x14ac:dyDescent="0.25">
      <c r="C36" t="s">
        <v>38</v>
      </c>
      <c r="D36" t="s">
        <v>39</v>
      </c>
    </row>
    <row r="37" spans="1:26" x14ac:dyDescent="0.25">
      <c r="C37" t="s">
        <v>54</v>
      </c>
      <c r="D37" t="s">
        <v>55</v>
      </c>
    </row>
    <row r="38" spans="1:26" x14ac:dyDescent="0.25">
      <c r="C38" t="s">
        <v>26</v>
      </c>
      <c r="D38" t="s">
        <v>27</v>
      </c>
    </row>
    <row r="39" spans="1:26" x14ac:dyDescent="0.25">
      <c r="C39" t="s">
        <v>42</v>
      </c>
      <c r="D39" t="s">
        <v>43</v>
      </c>
    </row>
    <row r="40" spans="1:26" x14ac:dyDescent="0.25">
      <c r="C40" t="s">
        <v>20</v>
      </c>
      <c r="D40" t="s">
        <v>21</v>
      </c>
    </row>
    <row r="41" spans="1:26" x14ac:dyDescent="0.25">
      <c r="C41" t="s">
        <v>28</v>
      </c>
      <c r="D41" t="s">
        <v>29</v>
      </c>
    </row>
    <row r="42" spans="1:26" x14ac:dyDescent="0.25">
      <c r="C42" t="s">
        <v>50</v>
      </c>
      <c r="D42" t="s">
        <v>51</v>
      </c>
    </row>
    <row r="43" spans="1:26" x14ac:dyDescent="0.25">
      <c r="A43" t="s">
        <v>56</v>
      </c>
      <c r="B43" t="s">
        <v>57</v>
      </c>
      <c r="C43" t="s">
        <v>13</v>
      </c>
      <c r="E43" t="s">
        <v>656</v>
      </c>
      <c r="F43" s="4">
        <v>12355.3</v>
      </c>
      <c r="G43" s="4">
        <f>F43*0.6</f>
        <v>7413.1799999999994</v>
      </c>
      <c r="H43" s="4">
        <f>MIN(J43:Z43)</f>
        <v>109</v>
      </c>
      <c r="I43" s="4">
        <f>MAX(J43:Z43)</f>
        <v>12339.45</v>
      </c>
      <c r="J43" s="4">
        <v>9282.34</v>
      </c>
      <c r="K43" s="4">
        <v>6941.14</v>
      </c>
      <c r="L43" s="4">
        <v>6941.14</v>
      </c>
      <c r="M43" s="4">
        <v>6499.56</v>
      </c>
      <c r="N43" s="4">
        <v>6499.56</v>
      </c>
      <c r="O43" s="4">
        <v>6398.53</v>
      </c>
      <c r="P43" s="4">
        <v>7341.43</v>
      </c>
      <c r="Q43" s="4">
        <v>6941.14</v>
      </c>
      <c r="R43" s="4">
        <v>855</v>
      </c>
      <c r="S43" s="4">
        <v>126.04</v>
      </c>
      <c r="T43" s="4">
        <v>6735.28</v>
      </c>
      <c r="U43" s="4">
        <v>109</v>
      </c>
      <c r="V43" s="4">
        <v>6762.45</v>
      </c>
      <c r="W43" s="4">
        <v>12339.45</v>
      </c>
      <c r="X43" s="4">
        <v>6937.33</v>
      </c>
      <c r="Y43" s="4">
        <v>5790.43</v>
      </c>
      <c r="Z43" s="4">
        <v>3406.27</v>
      </c>
    </row>
    <row r="44" spans="1:26" x14ac:dyDescent="0.25">
      <c r="C44" t="s">
        <v>24</v>
      </c>
      <c r="D44" t="s">
        <v>25</v>
      </c>
    </row>
    <row r="45" spans="1:26" x14ac:dyDescent="0.25">
      <c r="C45" t="s">
        <v>36</v>
      </c>
      <c r="D45" t="s">
        <v>37</v>
      </c>
    </row>
    <row r="46" spans="1:26" x14ac:dyDescent="0.25">
      <c r="C46" t="s">
        <v>14</v>
      </c>
      <c r="D46" t="s">
        <v>15</v>
      </c>
    </row>
    <row r="47" spans="1:26" x14ac:dyDescent="0.25">
      <c r="C47" t="s">
        <v>38</v>
      </c>
      <c r="D47" t="s">
        <v>39</v>
      </c>
    </row>
    <row r="48" spans="1:26" x14ac:dyDescent="0.25">
      <c r="C48" t="s">
        <v>54</v>
      </c>
      <c r="D48" t="s">
        <v>55</v>
      </c>
    </row>
    <row r="49" spans="1:26" x14ac:dyDescent="0.25">
      <c r="C49" t="s">
        <v>26</v>
      </c>
      <c r="D49" t="s">
        <v>27</v>
      </c>
    </row>
    <row r="50" spans="1:26" x14ac:dyDescent="0.25">
      <c r="C50" t="s">
        <v>42</v>
      </c>
      <c r="D50" t="s">
        <v>43</v>
      </c>
    </row>
    <row r="51" spans="1:26" x14ac:dyDescent="0.25">
      <c r="C51" t="s">
        <v>20</v>
      </c>
      <c r="D51" t="s">
        <v>21</v>
      </c>
    </row>
    <row r="52" spans="1:26" x14ac:dyDescent="0.25">
      <c r="C52" t="s">
        <v>28</v>
      </c>
      <c r="D52" t="s">
        <v>29</v>
      </c>
    </row>
    <row r="53" spans="1:26" x14ac:dyDescent="0.25">
      <c r="C53" t="s">
        <v>50</v>
      </c>
      <c r="D53" t="s">
        <v>51</v>
      </c>
    </row>
    <row r="54" spans="1:26" x14ac:dyDescent="0.25">
      <c r="A54" t="s">
        <v>58</v>
      </c>
      <c r="B54" t="s">
        <v>59</v>
      </c>
      <c r="C54" t="s">
        <v>13</v>
      </c>
      <c r="E54" t="s">
        <v>656</v>
      </c>
      <c r="F54" s="4">
        <v>9937.35</v>
      </c>
      <c r="G54" s="4">
        <f>F54*0.6</f>
        <v>5962.41</v>
      </c>
      <c r="H54" s="4">
        <f>MIN(J54:Z54)</f>
        <v>697.5</v>
      </c>
      <c r="I54" s="4">
        <f>MAX(J54:Z54)</f>
        <v>7412.2</v>
      </c>
      <c r="J54" s="4">
        <v>7412.2</v>
      </c>
      <c r="K54" s="4">
        <v>3152.59</v>
      </c>
      <c r="L54" s="4">
        <v>3152.59</v>
      </c>
      <c r="M54" s="4">
        <v>2951.89</v>
      </c>
      <c r="N54" s="4">
        <v>2951.89</v>
      </c>
      <c r="O54" s="4">
        <v>2906</v>
      </c>
      <c r="P54" s="4">
        <v>3334.25</v>
      </c>
      <c r="Q54" s="4">
        <v>3152.59</v>
      </c>
      <c r="R54" s="4">
        <v>751</v>
      </c>
      <c r="S54" s="4">
        <v>724.89</v>
      </c>
      <c r="T54" s="4">
        <v>3058.95</v>
      </c>
      <c r="U54" s="4">
        <v>697.5</v>
      </c>
      <c r="V54" s="4">
        <v>3071.44</v>
      </c>
      <c r="W54" s="4">
        <v>5967.5</v>
      </c>
      <c r="X54" s="4">
        <v>3150.72</v>
      </c>
      <c r="Y54" s="4">
        <v>5421.21</v>
      </c>
      <c r="Z54" s="4">
        <v>3400.67</v>
      </c>
    </row>
    <row r="55" spans="1:26" x14ac:dyDescent="0.25">
      <c r="C55" t="s">
        <v>24</v>
      </c>
      <c r="D55" t="s">
        <v>25</v>
      </c>
    </row>
    <row r="56" spans="1:26" x14ac:dyDescent="0.25">
      <c r="C56" t="s">
        <v>32</v>
      </c>
      <c r="D56" t="s">
        <v>33</v>
      </c>
    </row>
    <row r="57" spans="1:26" x14ac:dyDescent="0.25">
      <c r="C57" t="s">
        <v>36</v>
      </c>
      <c r="D57" t="s">
        <v>37</v>
      </c>
    </row>
    <row r="58" spans="1:26" x14ac:dyDescent="0.25">
      <c r="C58" t="s">
        <v>14</v>
      </c>
      <c r="D58" t="s">
        <v>15</v>
      </c>
    </row>
    <row r="59" spans="1:26" x14ac:dyDescent="0.25">
      <c r="C59" t="s">
        <v>26</v>
      </c>
      <c r="D59" t="s">
        <v>27</v>
      </c>
    </row>
    <row r="60" spans="1:26" x14ac:dyDescent="0.25">
      <c r="C60" t="s">
        <v>60</v>
      </c>
      <c r="D60" t="s">
        <v>61</v>
      </c>
    </row>
    <row r="61" spans="1:26" x14ac:dyDescent="0.25">
      <c r="C61" t="s">
        <v>42</v>
      </c>
      <c r="D61" t="s">
        <v>43</v>
      </c>
    </row>
    <row r="62" spans="1:26" x14ac:dyDescent="0.25">
      <c r="C62" t="s">
        <v>20</v>
      </c>
      <c r="D62" t="s">
        <v>21</v>
      </c>
    </row>
    <row r="63" spans="1:26" x14ac:dyDescent="0.25">
      <c r="C63" t="s">
        <v>50</v>
      </c>
      <c r="D63" t="s">
        <v>51</v>
      </c>
    </row>
    <row r="64" spans="1:26" x14ac:dyDescent="0.25">
      <c r="A64" t="s">
        <v>62</v>
      </c>
      <c r="B64" t="s">
        <v>63</v>
      </c>
      <c r="C64" t="s">
        <v>13</v>
      </c>
      <c r="E64" t="s">
        <v>656</v>
      </c>
      <c r="F64" s="4">
        <v>8079.65</v>
      </c>
      <c r="G64" s="4">
        <f>F64*0.6</f>
        <v>4847.79</v>
      </c>
      <c r="H64" s="4">
        <f>MIN(J64:Z64)</f>
        <v>38</v>
      </c>
      <c r="I64" s="4">
        <f>MAX(J64:Z64)</f>
        <v>6302.13</v>
      </c>
      <c r="J64" s="4">
        <v>6302.13</v>
      </c>
      <c r="K64" s="4">
        <v>3151.09</v>
      </c>
      <c r="L64" s="4">
        <v>3151.09</v>
      </c>
      <c r="M64" s="4">
        <v>2950.49</v>
      </c>
      <c r="N64" s="4">
        <v>2950.49</v>
      </c>
      <c r="O64" s="4">
        <v>2904.62</v>
      </c>
      <c r="P64" s="4">
        <v>3332.68</v>
      </c>
      <c r="Q64" s="4">
        <v>3151.09</v>
      </c>
      <c r="R64" s="4">
        <v>751</v>
      </c>
      <c r="S64" s="4">
        <v>46.7</v>
      </c>
      <c r="T64" s="4">
        <v>3057.5</v>
      </c>
      <c r="U64" s="4">
        <v>38</v>
      </c>
      <c r="V64" s="4">
        <v>3069.98</v>
      </c>
      <c r="W64" s="4">
        <v>5964.66</v>
      </c>
      <c r="X64" s="4">
        <v>3149.22</v>
      </c>
      <c r="Y64" s="4">
        <v>4439.6099999999997</v>
      </c>
      <c r="Z64" s="4">
        <v>3548.38</v>
      </c>
    </row>
    <row r="65" spans="1:26" x14ac:dyDescent="0.25">
      <c r="C65" t="s">
        <v>24</v>
      </c>
      <c r="D65" t="s">
        <v>25</v>
      </c>
    </row>
    <row r="66" spans="1:26" x14ac:dyDescent="0.25">
      <c r="C66" t="s">
        <v>32</v>
      </c>
      <c r="D66" t="s">
        <v>33</v>
      </c>
    </row>
    <row r="67" spans="1:26" x14ac:dyDescent="0.25">
      <c r="C67" t="s">
        <v>36</v>
      </c>
      <c r="D67" t="s">
        <v>37</v>
      </c>
    </row>
    <row r="68" spans="1:26" x14ac:dyDescent="0.25">
      <c r="C68" t="s">
        <v>14</v>
      </c>
      <c r="D68" t="s">
        <v>15</v>
      </c>
    </row>
    <row r="69" spans="1:26" x14ac:dyDescent="0.25">
      <c r="C69" t="s">
        <v>26</v>
      </c>
      <c r="D69" t="s">
        <v>27</v>
      </c>
    </row>
    <row r="70" spans="1:26" x14ac:dyDescent="0.25">
      <c r="C70" t="s">
        <v>60</v>
      </c>
      <c r="D70" t="s">
        <v>61</v>
      </c>
    </row>
    <row r="71" spans="1:26" x14ac:dyDescent="0.25">
      <c r="C71" t="s">
        <v>20</v>
      </c>
      <c r="D71" t="s">
        <v>21</v>
      </c>
    </row>
    <row r="72" spans="1:26" x14ac:dyDescent="0.25">
      <c r="C72" t="s">
        <v>50</v>
      </c>
      <c r="D72" t="s">
        <v>51</v>
      </c>
    </row>
    <row r="73" spans="1:26" x14ac:dyDescent="0.25">
      <c r="A73" t="s">
        <v>64</v>
      </c>
      <c r="B73" t="s">
        <v>65</v>
      </c>
      <c r="C73" t="s">
        <v>13</v>
      </c>
      <c r="E73" t="s">
        <v>656</v>
      </c>
      <c r="F73" s="4">
        <v>26</v>
      </c>
      <c r="G73" s="4">
        <f>F73*0.6</f>
        <v>15.6</v>
      </c>
      <c r="H73" s="4">
        <f>MIN(J73:Z73)</f>
        <v>2.73</v>
      </c>
      <c r="I73" s="4">
        <f>MAX(J73:Z73)</f>
        <v>28.83</v>
      </c>
      <c r="J73" s="4">
        <v>28.83</v>
      </c>
      <c r="K73" s="4">
        <v>2.73</v>
      </c>
      <c r="L73" s="4">
        <v>2.73</v>
      </c>
      <c r="M73" s="4">
        <v>11.15</v>
      </c>
      <c r="N73" s="4">
        <v>11.15</v>
      </c>
      <c r="O73" s="4">
        <v>10.98</v>
      </c>
      <c r="P73" s="4">
        <v>12.59</v>
      </c>
      <c r="Q73" s="4">
        <v>2.73</v>
      </c>
      <c r="R73" s="4">
        <v>9.1</v>
      </c>
      <c r="S73" s="4">
        <v>3</v>
      </c>
      <c r="T73" s="4">
        <v>11.55</v>
      </c>
      <c r="U73" s="4">
        <v>3</v>
      </c>
      <c r="V73" s="4">
        <v>11.55</v>
      </c>
      <c r="W73" s="4">
        <v>14.15</v>
      </c>
      <c r="X73" s="4">
        <v>11.9</v>
      </c>
      <c r="Y73" s="4">
        <v>15.95</v>
      </c>
      <c r="Z73" s="4">
        <v>8.68</v>
      </c>
    </row>
    <row r="74" spans="1:26" x14ac:dyDescent="0.25">
      <c r="C74" t="s">
        <v>54</v>
      </c>
      <c r="D74" t="s">
        <v>55</v>
      </c>
    </row>
    <row r="75" spans="1:26" x14ac:dyDescent="0.25">
      <c r="C75" t="s">
        <v>66</v>
      </c>
      <c r="D75" t="s">
        <v>67</v>
      </c>
    </row>
    <row r="76" spans="1:26" x14ac:dyDescent="0.25">
      <c r="A76" t="s">
        <v>661</v>
      </c>
      <c r="B76" t="s">
        <v>662</v>
      </c>
      <c r="C76" t="s">
        <v>13</v>
      </c>
      <c r="E76" t="s">
        <v>656</v>
      </c>
      <c r="F76" s="4">
        <v>5958</v>
      </c>
      <c r="G76" s="4">
        <f>F76*0.6</f>
        <v>3574.7999999999997</v>
      </c>
      <c r="H76" s="4">
        <f>MIN(J76:Z76)</f>
        <v>244.14</v>
      </c>
      <c r="I76" s="4">
        <f>MAX(J76:Z76)</f>
        <v>4634.57</v>
      </c>
      <c r="J76" s="4">
        <v>4634.57</v>
      </c>
      <c r="K76" s="4">
        <v>1447.12</v>
      </c>
      <c r="L76" s="4">
        <v>1447.12</v>
      </c>
      <c r="M76" s="4">
        <v>1354.99</v>
      </c>
      <c r="N76" s="4">
        <v>1354.99</v>
      </c>
      <c r="O76" s="4">
        <v>1333.93</v>
      </c>
      <c r="P76" s="4">
        <v>1530.51</v>
      </c>
      <c r="Q76" s="4">
        <v>1447.12</v>
      </c>
      <c r="R76" s="4">
        <v>396</v>
      </c>
      <c r="S76" s="4">
        <v>244.14</v>
      </c>
      <c r="T76" s="4">
        <v>1404.13</v>
      </c>
      <c r="U76" s="4">
        <v>244.14</v>
      </c>
      <c r="V76" s="4">
        <v>1409.87</v>
      </c>
      <c r="W76" s="4">
        <v>2573.2800000000002</v>
      </c>
      <c r="X76" s="4">
        <v>1446.26</v>
      </c>
      <c r="Y76" s="4">
        <v>1012.43</v>
      </c>
      <c r="Z76" s="4">
        <v>375.39</v>
      </c>
    </row>
    <row r="77" spans="1:26" x14ac:dyDescent="0.25">
      <c r="C77" t="s">
        <v>54</v>
      </c>
      <c r="D77" t="s">
        <v>55</v>
      </c>
    </row>
    <row r="78" spans="1:26" x14ac:dyDescent="0.25">
      <c r="C78" t="s">
        <v>74</v>
      </c>
      <c r="D78" t="s">
        <v>75</v>
      </c>
    </row>
    <row r="79" spans="1:26" x14ac:dyDescent="0.25">
      <c r="C79" t="s">
        <v>66</v>
      </c>
      <c r="D79" t="s">
        <v>67</v>
      </c>
    </row>
    <row r="80" spans="1:26" x14ac:dyDescent="0.25">
      <c r="C80" t="s">
        <v>663</v>
      </c>
      <c r="D80" t="s">
        <v>664</v>
      </c>
    </row>
    <row r="81" spans="1:26" x14ac:dyDescent="0.25">
      <c r="C81" t="s">
        <v>665</v>
      </c>
      <c r="D81" t="s">
        <v>666</v>
      </c>
    </row>
    <row r="82" spans="1:26" x14ac:dyDescent="0.25">
      <c r="C82" t="s">
        <v>659</v>
      </c>
      <c r="D82" t="s">
        <v>660</v>
      </c>
    </row>
    <row r="83" spans="1:26" x14ac:dyDescent="0.25">
      <c r="C83" t="s">
        <v>94</v>
      </c>
      <c r="D83" t="s">
        <v>95</v>
      </c>
    </row>
    <row r="84" spans="1:26" x14ac:dyDescent="0.25">
      <c r="A84" t="s">
        <v>68</v>
      </c>
      <c r="B84" t="s">
        <v>69</v>
      </c>
      <c r="C84" t="s">
        <v>13</v>
      </c>
      <c r="E84" t="s">
        <v>656</v>
      </c>
      <c r="F84" s="4">
        <v>388.68</v>
      </c>
      <c r="G84" s="4">
        <f>F84*0.6</f>
        <v>233.208</v>
      </c>
      <c r="H84" s="4">
        <f>MIN(J84:Z84)</f>
        <v>0</v>
      </c>
      <c r="I84" s="4">
        <f>MAX(J84:Z84)</f>
        <v>303.17</v>
      </c>
      <c r="J84" s="4">
        <v>303.17</v>
      </c>
      <c r="K84" s="4">
        <v>50.1</v>
      </c>
      <c r="L84" s="4">
        <v>50.1</v>
      </c>
      <c r="M84" s="4">
        <v>46.91</v>
      </c>
      <c r="N84" s="4">
        <v>46.91</v>
      </c>
      <c r="O84" s="4">
        <v>46.18</v>
      </c>
      <c r="P84" s="4">
        <v>52.99</v>
      </c>
      <c r="Q84" s="4">
        <v>50.1</v>
      </c>
      <c r="R84" s="4">
        <v>136.04</v>
      </c>
      <c r="S84" s="4">
        <v>0</v>
      </c>
      <c r="T84" s="4">
        <v>48.61</v>
      </c>
      <c r="U84" s="4">
        <v>0</v>
      </c>
      <c r="V84" s="4">
        <v>48.81</v>
      </c>
      <c r="W84" s="4">
        <v>94.83</v>
      </c>
      <c r="X84" s="4">
        <v>50.07</v>
      </c>
      <c r="Y84" s="4">
        <v>85.73</v>
      </c>
      <c r="Z84" s="4">
        <v>0</v>
      </c>
    </row>
    <row r="85" spans="1:26" x14ac:dyDescent="0.25">
      <c r="C85" t="s">
        <v>24</v>
      </c>
      <c r="D85" t="s">
        <v>25</v>
      </c>
    </row>
    <row r="86" spans="1:26" x14ac:dyDescent="0.25">
      <c r="C86" t="s">
        <v>54</v>
      </c>
      <c r="D86" t="s">
        <v>55</v>
      </c>
    </row>
    <row r="87" spans="1:26" x14ac:dyDescent="0.25">
      <c r="A87" t="s">
        <v>70</v>
      </c>
      <c r="B87" t="s">
        <v>71</v>
      </c>
      <c r="C87" t="s">
        <v>13</v>
      </c>
      <c r="E87" t="s">
        <v>656</v>
      </c>
      <c r="F87" s="4">
        <v>398.4</v>
      </c>
      <c r="G87" s="4">
        <f>F87*0.6</f>
        <v>239.03999999999996</v>
      </c>
      <c r="H87" s="4">
        <f>MIN(J87:Z87)</f>
        <v>0</v>
      </c>
      <c r="I87" s="4">
        <f>MAX(J87:Z87)</f>
        <v>310.75</v>
      </c>
      <c r="J87" s="4">
        <v>310.75</v>
      </c>
      <c r="K87" s="4">
        <v>125.25</v>
      </c>
      <c r="L87" s="4">
        <v>125.25</v>
      </c>
      <c r="M87" s="4">
        <v>117.28</v>
      </c>
      <c r="N87" s="4">
        <v>117.28</v>
      </c>
      <c r="O87" s="4">
        <v>115.45</v>
      </c>
      <c r="P87" s="4">
        <v>132.47</v>
      </c>
      <c r="Q87" s="4">
        <v>125.25</v>
      </c>
      <c r="R87" s="4">
        <v>139.44</v>
      </c>
      <c r="S87" s="4">
        <v>0</v>
      </c>
      <c r="T87" s="4">
        <v>121.53</v>
      </c>
      <c r="U87" s="4">
        <v>0</v>
      </c>
      <c r="V87" s="4">
        <v>122.03</v>
      </c>
      <c r="W87" s="4">
        <v>237.08</v>
      </c>
      <c r="X87" s="4">
        <v>125.18</v>
      </c>
      <c r="Y87" s="4">
        <v>99.49</v>
      </c>
      <c r="Z87" s="4">
        <v>0</v>
      </c>
    </row>
    <row r="88" spans="1:26" x14ac:dyDescent="0.25">
      <c r="C88" t="s">
        <v>24</v>
      </c>
      <c r="D88" t="s">
        <v>25</v>
      </c>
    </row>
    <row r="89" spans="1:26" x14ac:dyDescent="0.25">
      <c r="C89" t="s">
        <v>54</v>
      </c>
      <c r="D89" t="s">
        <v>55</v>
      </c>
    </row>
    <row r="90" spans="1:26" x14ac:dyDescent="0.25">
      <c r="A90" t="s">
        <v>72</v>
      </c>
      <c r="B90" t="s">
        <v>73</v>
      </c>
      <c r="C90" t="s">
        <v>13</v>
      </c>
      <c r="E90" t="s">
        <v>656</v>
      </c>
      <c r="F90" s="4">
        <v>635</v>
      </c>
      <c r="G90" s="4">
        <f>F90*0.6</f>
        <v>381</v>
      </c>
      <c r="H90" s="4">
        <f>MIN(J90:Z90)</f>
        <v>60.46</v>
      </c>
      <c r="I90" s="4">
        <f>MAX(J90:Z90)</f>
        <v>504.85</v>
      </c>
      <c r="J90" s="4">
        <v>504.85</v>
      </c>
      <c r="K90" s="4">
        <v>125.25</v>
      </c>
      <c r="L90" s="4">
        <v>125.25</v>
      </c>
      <c r="M90" s="4">
        <v>117.28</v>
      </c>
      <c r="N90" s="4">
        <v>117.28</v>
      </c>
      <c r="O90" s="4">
        <v>115.45</v>
      </c>
      <c r="P90" s="4">
        <v>132.47</v>
      </c>
      <c r="Q90" s="4">
        <v>125.25</v>
      </c>
      <c r="R90" s="4">
        <v>222.25</v>
      </c>
      <c r="S90" s="4">
        <v>60.46</v>
      </c>
      <c r="T90" s="4">
        <v>121.53</v>
      </c>
      <c r="U90" s="4">
        <v>60.46</v>
      </c>
      <c r="V90" s="4">
        <v>122.03</v>
      </c>
      <c r="W90" s="4">
        <v>237.08</v>
      </c>
      <c r="X90" s="4">
        <v>125.18</v>
      </c>
      <c r="Y90" s="4">
        <v>165.47</v>
      </c>
      <c r="Z90" s="4">
        <v>66.680000000000007</v>
      </c>
    </row>
    <row r="91" spans="1:26" x14ac:dyDescent="0.25">
      <c r="C91" t="s">
        <v>74</v>
      </c>
      <c r="D91" t="s">
        <v>75</v>
      </c>
    </row>
    <row r="92" spans="1:26" x14ac:dyDescent="0.25">
      <c r="C92" t="s">
        <v>44</v>
      </c>
      <c r="D92" t="s">
        <v>45</v>
      </c>
    </row>
    <row r="93" spans="1:26" x14ac:dyDescent="0.25">
      <c r="A93" t="s">
        <v>76</v>
      </c>
      <c r="B93" t="s">
        <v>77</v>
      </c>
      <c r="C93" t="s">
        <v>13</v>
      </c>
      <c r="E93" t="s">
        <v>656</v>
      </c>
      <c r="F93" s="4">
        <v>3400.6</v>
      </c>
      <c r="G93" s="4">
        <f>F93*0.6</f>
        <v>2040.36</v>
      </c>
      <c r="H93" s="4">
        <f>MIN(J93:Z93)</f>
        <v>135.47999999999999</v>
      </c>
      <c r="I93" s="4">
        <f>MAX(J93:Z93)</f>
        <v>2651.77</v>
      </c>
      <c r="J93" s="4">
        <v>2651.77</v>
      </c>
      <c r="K93" s="4">
        <v>910.97</v>
      </c>
      <c r="L93" s="4">
        <v>910.97</v>
      </c>
      <c r="M93" s="4">
        <v>852.97</v>
      </c>
      <c r="N93" s="4">
        <v>852.97</v>
      </c>
      <c r="O93" s="4">
        <v>839.71</v>
      </c>
      <c r="P93" s="4">
        <v>963.47</v>
      </c>
      <c r="Q93" s="4">
        <v>910.97</v>
      </c>
      <c r="R93" s="4">
        <v>396</v>
      </c>
      <c r="S93" s="4">
        <v>137.34</v>
      </c>
      <c r="T93" s="4">
        <v>883.91</v>
      </c>
      <c r="U93" s="4">
        <v>135.47999999999999</v>
      </c>
      <c r="V93" s="4">
        <v>887.52</v>
      </c>
      <c r="W93" s="4">
        <v>1724.36</v>
      </c>
      <c r="X93" s="4">
        <v>910.43</v>
      </c>
      <c r="Y93" s="4">
        <v>1304.74</v>
      </c>
      <c r="Z93" s="4">
        <v>346.33</v>
      </c>
    </row>
    <row r="94" spans="1:26" x14ac:dyDescent="0.25">
      <c r="C94" t="s">
        <v>24</v>
      </c>
      <c r="D94" t="s">
        <v>25</v>
      </c>
    </row>
    <row r="95" spans="1:26" x14ac:dyDescent="0.25">
      <c r="C95" t="s">
        <v>14</v>
      </c>
      <c r="D95" t="s">
        <v>15</v>
      </c>
    </row>
    <row r="96" spans="1:26" x14ac:dyDescent="0.25">
      <c r="C96" t="s">
        <v>74</v>
      </c>
      <c r="D96" t="s">
        <v>75</v>
      </c>
    </row>
    <row r="97" spans="1:26" x14ac:dyDescent="0.25">
      <c r="C97" t="s">
        <v>60</v>
      </c>
      <c r="D97" t="s">
        <v>61</v>
      </c>
    </row>
    <row r="98" spans="1:26" x14ac:dyDescent="0.25">
      <c r="C98" t="s">
        <v>20</v>
      </c>
      <c r="D98" t="s">
        <v>21</v>
      </c>
    </row>
    <row r="99" spans="1:26" x14ac:dyDescent="0.25">
      <c r="C99" t="s">
        <v>78</v>
      </c>
      <c r="D99" t="s">
        <v>79</v>
      </c>
    </row>
    <row r="100" spans="1:26" x14ac:dyDescent="0.25">
      <c r="A100" t="s">
        <v>80</v>
      </c>
      <c r="B100" t="s">
        <v>81</v>
      </c>
      <c r="C100" t="s">
        <v>13</v>
      </c>
      <c r="E100" t="s">
        <v>656</v>
      </c>
      <c r="F100" s="4">
        <v>3930.8</v>
      </c>
      <c r="G100" s="4">
        <f>F100*0.6</f>
        <v>2358.48</v>
      </c>
      <c r="H100" s="4">
        <f>MIN(J100:Z100)</f>
        <v>167.84</v>
      </c>
      <c r="I100" s="4">
        <f>MAX(J100:Z100)</f>
        <v>3053.49</v>
      </c>
      <c r="J100" s="4">
        <v>3053.49</v>
      </c>
      <c r="K100" s="4">
        <v>910.97</v>
      </c>
      <c r="L100" s="4">
        <v>910.97</v>
      </c>
      <c r="M100" s="4">
        <v>852.97</v>
      </c>
      <c r="N100" s="4">
        <v>852.97</v>
      </c>
      <c r="O100" s="4">
        <v>839.71</v>
      </c>
      <c r="P100" s="4">
        <v>963.47</v>
      </c>
      <c r="Q100" s="4">
        <v>910.97</v>
      </c>
      <c r="R100" s="4">
        <v>531</v>
      </c>
      <c r="S100" s="4">
        <v>171.5</v>
      </c>
      <c r="T100" s="4">
        <v>883.91</v>
      </c>
      <c r="U100" s="4">
        <v>167.84</v>
      </c>
      <c r="V100" s="4">
        <v>887.52</v>
      </c>
      <c r="W100" s="4">
        <v>1724.36</v>
      </c>
      <c r="X100" s="4">
        <v>910.43</v>
      </c>
      <c r="Y100" s="4">
        <v>1706.13</v>
      </c>
      <c r="Z100" s="4">
        <v>477.19</v>
      </c>
    </row>
    <row r="101" spans="1:26" x14ac:dyDescent="0.25">
      <c r="C101" t="s">
        <v>14</v>
      </c>
      <c r="D101" t="s">
        <v>15</v>
      </c>
    </row>
    <row r="102" spans="1:26" x14ac:dyDescent="0.25">
      <c r="C102" t="s">
        <v>74</v>
      </c>
      <c r="D102" t="s">
        <v>75</v>
      </c>
    </row>
    <row r="103" spans="1:26" x14ac:dyDescent="0.25">
      <c r="C103" t="s">
        <v>40</v>
      </c>
      <c r="D103" t="s">
        <v>41</v>
      </c>
    </row>
    <row r="104" spans="1:26" x14ac:dyDescent="0.25">
      <c r="C104" t="s">
        <v>26</v>
      </c>
      <c r="D104" t="s">
        <v>27</v>
      </c>
    </row>
    <row r="105" spans="1:26" x14ac:dyDescent="0.25">
      <c r="C105" t="s">
        <v>60</v>
      </c>
      <c r="D105" t="s">
        <v>61</v>
      </c>
    </row>
    <row r="106" spans="1:26" x14ac:dyDescent="0.25">
      <c r="C106" t="s">
        <v>20</v>
      </c>
      <c r="D106" t="s">
        <v>21</v>
      </c>
    </row>
    <row r="107" spans="1:26" x14ac:dyDescent="0.25">
      <c r="A107" t="s">
        <v>667</v>
      </c>
      <c r="B107" t="s">
        <v>668</v>
      </c>
      <c r="C107" t="s">
        <v>13</v>
      </c>
      <c r="E107" t="s">
        <v>656</v>
      </c>
      <c r="F107" s="4">
        <v>28662.79</v>
      </c>
      <c r="G107" s="4">
        <f>F107*0.6</f>
        <v>17197.673999999999</v>
      </c>
      <c r="H107" s="4">
        <f>MIN(J107:Z107)</f>
        <v>751</v>
      </c>
      <c r="I107" s="4">
        <f>MAX(J107:Z107)</f>
        <v>28498.87</v>
      </c>
      <c r="J107" s="4">
        <v>21517.41</v>
      </c>
      <c r="K107" s="4">
        <v>5668.9</v>
      </c>
      <c r="L107" s="4">
        <v>5668.9</v>
      </c>
      <c r="M107" s="4">
        <v>5308</v>
      </c>
      <c r="N107" s="4">
        <v>5308</v>
      </c>
      <c r="O107" s="4">
        <v>5225.5</v>
      </c>
      <c r="P107" s="4">
        <v>5995.56</v>
      </c>
      <c r="Q107" s="4">
        <v>5668.9</v>
      </c>
      <c r="R107" s="4">
        <v>751</v>
      </c>
      <c r="S107" s="4">
        <v>22289.5</v>
      </c>
      <c r="T107" s="4">
        <v>5500.51</v>
      </c>
      <c r="U107" s="4">
        <v>24341.79</v>
      </c>
      <c r="V107" s="4">
        <v>5522.97</v>
      </c>
      <c r="W107" s="4">
        <v>15618.72</v>
      </c>
      <c r="X107" s="4">
        <v>5665.54</v>
      </c>
      <c r="Y107" s="4">
        <v>13669.49</v>
      </c>
      <c r="Z107" s="4">
        <v>28498.87</v>
      </c>
    </row>
    <row r="108" spans="1:26" x14ac:dyDescent="0.25">
      <c r="C108" t="s">
        <v>24</v>
      </c>
      <c r="D108" t="s">
        <v>25</v>
      </c>
    </row>
    <row r="109" spans="1:26" x14ac:dyDescent="0.25">
      <c r="C109" t="s">
        <v>32</v>
      </c>
      <c r="D109" t="s">
        <v>33</v>
      </c>
    </row>
    <row r="110" spans="1:26" x14ac:dyDescent="0.25">
      <c r="C110" t="s">
        <v>582</v>
      </c>
      <c r="D110" t="s">
        <v>583</v>
      </c>
    </row>
    <row r="111" spans="1:26" x14ac:dyDescent="0.25">
      <c r="C111" t="s">
        <v>36</v>
      </c>
      <c r="D111" t="s">
        <v>37</v>
      </c>
    </row>
    <row r="112" spans="1:26" x14ac:dyDescent="0.25">
      <c r="C112" t="s">
        <v>14</v>
      </c>
      <c r="D112" t="s">
        <v>15</v>
      </c>
    </row>
    <row r="113" spans="1:26" x14ac:dyDescent="0.25">
      <c r="C113" t="s">
        <v>38</v>
      </c>
      <c r="D113" t="s">
        <v>39</v>
      </c>
    </row>
    <row r="114" spans="1:26" x14ac:dyDescent="0.25">
      <c r="C114" t="s">
        <v>74</v>
      </c>
      <c r="D114" t="s">
        <v>75</v>
      </c>
    </row>
    <row r="115" spans="1:26" x14ac:dyDescent="0.25">
      <c r="C115" t="s">
        <v>66</v>
      </c>
      <c r="D115" t="s">
        <v>67</v>
      </c>
    </row>
    <row r="116" spans="1:26" x14ac:dyDescent="0.25">
      <c r="C116" t="s">
        <v>148</v>
      </c>
      <c r="D116" t="s">
        <v>149</v>
      </c>
    </row>
    <row r="117" spans="1:26" x14ac:dyDescent="0.25">
      <c r="C117" t="s">
        <v>40</v>
      </c>
      <c r="D117" t="s">
        <v>41</v>
      </c>
    </row>
    <row r="118" spans="1:26" x14ac:dyDescent="0.25">
      <c r="C118" t="s">
        <v>160</v>
      </c>
      <c r="D118" t="s">
        <v>161</v>
      </c>
    </row>
    <row r="119" spans="1:26" x14ac:dyDescent="0.25">
      <c r="C119" t="s">
        <v>26</v>
      </c>
      <c r="D119" t="s">
        <v>27</v>
      </c>
    </row>
    <row r="120" spans="1:26" x14ac:dyDescent="0.25">
      <c r="C120" t="s">
        <v>42</v>
      </c>
      <c r="D120" t="s">
        <v>43</v>
      </c>
    </row>
    <row r="121" spans="1:26" x14ac:dyDescent="0.25">
      <c r="C121" t="s">
        <v>659</v>
      </c>
      <c r="D121" t="s">
        <v>660</v>
      </c>
    </row>
    <row r="122" spans="1:26" x14ac:dyDescent="0.25">
      <c r="C122" t="s">
        <v>568</v>
      </c>
      <c r="D122" t="s">
        <v>569</v>
      </c>
    </row>
    <row r="123" spans="1:26" x14ac:dyDescent="0.25">
      <c r="C123" t="s">
        <v>20</v>
      </c>
      <c r="D123" t="s">
        <v>21</v>
      </c>
    </row>
    <row r="124" spans="1:26" x14ac:dyDescent="0.25">
      <c r="C124" t="s">
        <v>50</v>
      </c>
      <c r="D124" t="s">
        <v>51</v>
      </c>
    </row>
    <row r="125" spans="1:26" x14ac:dyDescent="0.25">
      <c r="C125" t="s">
        <v>94</v>
      </c>
      <c r="D125" t="s">
        <v>95</v>
      </c>
    </row>
    <row r="126" spans="1:26" x14ac:dyDescent="0.25">
      <c r="C126" t="s">
        <v>669</v>
      </c>
      <c r="D126" t="s">
        <v>670</v>
      </c>
    </row>
    <row r="127" spans="1:26" x14ac:dyDescent="0.25">
      <c r="A127" t="s">
        <v>82</v>
      </c>
      <c r="B127" t="s">
        <v>83</v>
      </c>
      <c r="C127" t="s">
        <v>13</v>
      </c>
      <c r="E127" t="s">
        <v>656</v>
      </c>
      <c r="F127" s="4">
        <v>4041.8</v>
      </c>
      <c r="G127" s="4">
        <f>F127*0.6</f>
        <v>2425.08</v>
      </c>
      <c r="H127" s="4">
        <f>MIN(J127:Z127)</f>
        <v>180.5</v>
      </c>
      <c r="I127" s="4">
        <f>MAX(J127:Z127)</f>
        <v>3152.6</v>
      </c>
      <c r="J127" s="4">
        <v>3152.6</v>
      </c>
      <c r="K127" s="4">
        <v>885.85</v>
      </c>
      <c r="L127" s="4">
        <v>885.85</v>
      </c>
      <c r="M127" s="4">
        <v>829.45</v>
      </c>
      <c r="N127" s="4">
        <v>829.45</v>
      </c>
      <c r="O127" s="4">
        <v>816.57</v>
      </c>
      <c r="P127" s="4">
        <v>936.9</v>
      </c>
      <c r="Q127" s="4">
        <v>885.85</v>
      </c>
      <c r="R127" s="4">
        <v>531</v>
      </c>
      <c r="S127" s="4">
        <v>184.16</v>
      </c>
      <c r="T127" s="4">
        <v>859.54</v>
      </c>
      <c r="U127" s="4">
        <v>180.5</v>
      </c>
      <c r="V127" s="4">
        <v>863.05</v>
      </c>
      <c r="W127" s="4">
        <v>1676.82</v>
      </c>
      <c r="X127" s="4">
        <v>885.32</v>
      </c>
      <c r="Y127" s="4">
        <v>1703.25</v>
      </c>
      <c r="Z127" s="4">
        <v>461.65</v>
      </c>
    </row>
    <row r="128" spans="1:26" x14ac:dyDescent="0.25">
      <c r="C128" t="s">
        <v>14</v>
      </c>
      <c r="D128" t="s">
        <v>15</v>
      </c>
    </row>
    <row r="129" spans="1:26" x14ac:dyDescent="0.25">
      <c r="C129" t="s">
        <v>60</v>
      </c>
      <c r="D129" t="s">
        <v>61</v>
      </c>
    </row>
    <row r="130" spans="1:26" x14ac:dyDescent="0.25">
      <c r="C130" t="s">
        <v>20</v>
      </c>
      <c r="D130" t="s">
        <v>21</v>
      </c>
    </row>
    <row r="131" spans="1:26" x14ac:dyDescent="0.25">
      <c r="C131" t="s">
        <v>78</v>
      </c>
      <c r="D131" t="s">
        <v>79</v>
      </c>
    </row>
    <row r="132" spans="1:26" x14ac:dyDescent="0.25">
      <c r="A132" t="s">
        <v>84</v>
      </c>
      <c r="B132" t="s">
        <v>85</v>
      </c>
      <c r="C132" t="s">
        <v>13</v>
      </c>
      <c r="E132" t="s">
        <v>656</v>
      </c>
      <c r="F132" s="4">
        <v>5533.35</v>
      </c>
      <c r="G132" s="4">
        <f>F132*0.6</f>
        <v>3320.01</v>
      </c>
      <c r="H132" s="4">
        <f>MIN(J132:Z132)</f>
        <v>330.76</v>
      </c>
      <c r="I132" s="4">
        <f>MAX(J132:Z132)</f>
        <v>4105.68</v>
      </c>
      <c r="J132" s="4">
        <v>4105.68</v>
      </c>
      <c r="K132" s="4">
        <v>1145.6400000000001</v>
      </c>
      <c r="L132" s="4">
        <v>1145.6400000000001</v>
      </c>
      <c r="M132" s="4">
        <v>1072.71</v>
      </c>
      <c r="N132" s="4">
        <v>1072.71</v>
      </c>
      <c r="O132" s="4">
        <v>1056.04</v>
      </c>
      <c r="P132" s="4">
        <v>1211.6600000000001</v>
      </c>
      <c r="Q132" s="4">
        <v>1145.6400000000001</v>
      </c>
      <c r="R132" s="4">
        <v>531</v>
      </c>
      <c r="S132" s="4">
        <v>332.93</v>
      </c>
      <c r="T132" s="4">
        <v>1111.6099999999999</v>
      </c>
      <c r="U132" s="4">
        <v>330.76</v>
      </c>
      <c r="V132" s="4">
        <v>1116.1500000000001</v>
      </c>
      <c r="W132" s="4">
        <v>2168.5700000000002</v>
      </c>
      <c r="X132" s="4">
        <v>1144.96</v>
      </c>
      <c r="Y132" s="4">
        <v>2764.77</v>
      </c>
      <c r="Z132" s="4">
        <v>622.92999999999995</v>
      </c>
    </row>
    <row r="133" spans="1:26" x14ac:dyDescent="0.25">
      <c r="C133" t="s">
        <v>14</v>
      </c>
      <c r="D133" t="s">
        <v>15</v>
      </c>
    </row>
    <row r="134" spans="1:26" x14ac:dyDescent="0.25">
      <c r="C134" t="s">
        <v>74</v>
      </c>
      <c r="D134" t="s">
        <v>75</v>
      </c>
    </row>
    <row r="135" spans="1:26" x14ac:dyDescent="0.25">
      <c r="C135" t="s">
        <v>86</v>
      </c>
      <c r="D135" t="s">
        <v>87</v>
      </c>
    </row>
    <row r="136" spans="1:26" x14ac:dyDescent="0.25">
      <c r="C136" t="s">
        <v>40</v>
      </c>
      <c r="D136" t="s">
        <v>41</v>
      </c>
    </row>
    <row r="137" spans="1:26" x14ac:dyDescent="0.25">
      <c r="C137" t="s">
        <v>60</v>
      </c>
      <c r="D137" t="s">
        <v>61</v>
      </c>
    </row>
    <row r="138" spans="1:26" x14ac:dyDescent="0.25">
      <c r="C138" t="s">
        <v>20</v>
      </c>
      <c r="D138" t="s">
        <v>21</v>
      </c>
    </row>
    <row r="139" spans="1:26" x14ac:dyDescent="0.25">
      <c r="C139" t="s">
        <v>78</v>
      </c>
      <c r="D139" t="s">
        <v>79</v>
      </c>
    </row>
    <row r="140" spans="1:26" x14ac:dyDescent="0.25">
      <c r="A140" t="s">
        <v>88</v>
      </c>
      <c r="B140" t="s">
        <v>89</v>
      </c>
      <c r="C140" t="s">
        <v>13</v>
      </c>
      <c r="E140" t="s">
        <v>656</v>
      </c>
      <c r="F140" s="4">
        <v>6922.25</v>
      </c>
      <c r="G140" s="4">
        <f>F140*0.6</f>
        <v>4153.3499999999995</v>
      </c>
      <c r="H140" s="4">
        <f>MIN(J140:Z140)</f>
        <v>531</v>
      </c>
      <c r="I140" s="4">
        <f>MAX(J140:Z140)</f>
        <v>5169.92</v>
      </c>
      <c r="J140" s="4">
        <v>5169.92</v>
      </c>
      <c r="K140" s="4">
        <v>1731.88</v>
      </c>
      <c r="L140" s="4">
        <v>1731.88</v>
      </c>
      <c r="M140" s="4">
        <v>1609.06</v>
      </c>
      <c r="N140" s="4">
        <v>1609.06</v>
      </c>
      <c r="O140" s="4">
        <v>1584.05</v>
      </c>
      <c r="P140" s="4">
        <v>1817.49</v>
      </c>
      <c r="Q140" s="4">
        <v>1731.88</v>
      </c>
      <c r="R140" s="4">
        <v>531</v>
      </c>
      <c r="S140" s="4">
        <v>733</v>
      </c>
      <c r="T140" s="4">
        <v>1667.42</v>
      </c>
      <c r="U140" s="4">
        <v>730.3</v>
      </c>
      <c r="V140" s="4">
        <v>1674.23</v>
      </c>
      <c r="W140" s="4">
        <v>3252.86</v>
      </c>
      <c r="X140" s="4">
        <v>1717.44</v>
      </c>
      <c r="Y140" s="4">
        <v>3680.37</v>
      </c>
      <c r="Z140" s="4">
        <v>706.27</v>
      </c>
    </row>
    <row r="141" spans="1:26" x14ac:dyDescent="0.25">
      <c r="C141" t="s">
        <v>24</v>
      </c>
      <c r="D141" t="s">
        <v>25</v>
      </c>
    </row>
    <row r="142" spans="1:26" x14ac:dyDescent="0.25">
      <c r="C142" t="s">
        <v>14</v>
      </c>
      <c r="D142" t="s">
        <v>15</v>
      </c>
    </row>
    <row r="143" spans="1:26" x14ac:dyDescent="0.25">
      <c r="C143" t="s">
        <v>40</v>
      </c>
      <c r="D143" t="s">
        <v>41</v>
      </c>
    </row>
    <row r="144" spans="1:26" x14ac:dyDescent="0.25">
      <c r="C144" t="s">
        <v>60</v>
      </c>
      <c r="D144" t="s">
        <v>61</v>
      </c>
    </row>
    <row r="145" spans="1:26" x14ac:dyDescent="0.25">
      <c r="C145" t="s">
        <v>20</v>
      </c>
      <c r="D145" t="s">
        <v>21</v>
      </c>
    </row>
    <row r="146" spans="1:26" x14ac:dyDescent="0.25">
      <c r="C146" t="s">
        <v>78</v>
      </c>
      <c r="D146" t="s">
        <v>79</v>
      </c>
    </row>
    <row r="147" spans="1:26" x14ac:dyDescent="0.25">
      <c r="A147" t="s">
        <v>90</v>
      </c>
      <c r="B147" t="s">
        <v>91</v>
      </c>
      <c r="C147" t="s">
        <v>13</v>
      </c>
      <c r="E147" t="s">
        <v>656</v>
      </c>
      <c r="F147" s="4">
        <v>4284.3999999999996</v>
      </c>
      <c r="G147" s="4">
        <f>F147*0.6</f>
        <v>2570.64</v>
      </c>
      <c r="H147" s="4">
        <f>MIN(J147:Z147)</f>
        <v>277.08</v>
      </c>
      <c r="I147" s="4">
        <f>MAX(J147:Z147)</f>
        <v>3330</v>
      </c>
      <c r="J147" s="4">
        <v>3330</v>
      </c>
      <c r="K147" s="4">
        <v>1145.6400000000001</v>
      </c>
      <c r="L147" s="4">
        <v>1145.6400000000001</v>
      </c>
      <c r="M147" s="4">
        <v>1072.71</v>
      </c>
      <c r="N147" s="4">
        <v>1072.71</v>
      </c>
      <c r="O147" s="4">
        <v>1056.04</v>
      </c>
      <c r="P147" s="4">
        <v>1211.6600000000001</v>
      </c>
      <c r="Q147" s="4">
        <v>1145.6400000000001</v>
      </c>
      <c r="R147" s="4">
        <v>531</v>
      </c>
      <c r="S147" s="4">
        <v>280.68</v>
      </c>
      <c r="T147" s="4">
        <v>1111.6099999999999</v>
      </c>
      <c r="U147" s="4">
        <v>277.08</v>
      </c>
      <c r="V147" s="4">
        <v>1116.1500000000001</v>
      </c>
      <c r="W147" s="4">
        <v>2168.5700000000002</v>
      </c>
      <c r="X147" s="4">
        <v>1144.96</v>
      </c>
      <c r="Y147" s="4">
        <v>1293.67</v>
      </c>
      <c r="Z147" s="4">
        <v>467.1</v>
      </c>
    </row>
    <row r="148" spans="1:26" x14ac:dyDescent="0.25">
      <c r="C148" t="s">
        <v>14</v>
      </c>
      <c r="D148" t="s">
        <v>15</v>
      </c>
    </row>
    <row r="149" spans="1:26" x14ac:dyDescent="0.25">
      <c r="C149" t="s">
        <v>40</v>
      </c>
      <c r="D149" t="s">
        <v>41</v>
      </c>
    </row>
    <row r="150" spans="1:26" x14ac:dyDescent="0.25">
      <c r="C150" t="s">
        <v>20</v>
      </c>
      <c r="D150" t="s">
        <v>21</v>
      </c>
    </row>
    <row r="151" spans="1:26" x14ac:dyDescent="0.25">
      <c r="C151" t="s">
        <v>78</v>
      </c>
      <c r="D151" t="s">
        <v>79</v>
      </c>
    </row>
    <row r="152" spans="1:26" x14ac:dyDescent="0.25">
      <c r="A152" t="s">
        <v>92</v>
      </c>
      <c r="B152" t="s">
        <v>93</v>
      </c>
      <c r="C152" t="s">
        <v>13</v>
      </c>
      <c r="E152" t="s">
        <v>656</v>
      </c>
      <c r="F152" s="4">
        <v>18183.849999999999</v>
      </c>
      <c r="G152" s="4">
        <f>F152*0.6</f>
        <v>10910.31</v>
      </c>
      <c r="H152" s="4">
        <f>MIN(J152:Z152)</f>
        <v>127.51</v>
      </c>
      <c r="I152" s="4">
        <f>MAX(J152:Z152)</f>
        <v>13828.62</v>
      </c>
      <c r="J152" s="4">
        <v>13828.62</v>
      </c>
      <c r="K152" s="4">
        <v>5668.9</v>
      </c>
      <c r="L152" s="4">
        <v>5668.9</v>
      </c>
      <c r="M152" s="4">
        <v>5308</v>
      </c>
      <c r="N152" s="4">
        <v>5308</v>
      </c>
      <c r="O152" s="4">
        <v>5225.5</v>
      </c>
      <c r="P152" s="4">
        <v>5995.56</v>
      </c>
      <c r="Q152" s="4">
        <v>5668.9</v>
      </c>
      <c r="R152" s="4">
        <v>2000</v>
      </c>
      <c r="S152" s="4">
        <v>186.75</v>
      </c>
      <c r="T152" s="4">
        <v>5500.51</v>
      </c>
      <c r="U152" s="4">
        <v>127.51</v>
      </c>
      <c r="V152" s="4">
        <v>5522.97</v>
      </c>
      <c r="W152" s="4">
        <v>10730.59</v>
      </c>
      <c r="X152" s="4">
        <v>5665.54</v>
      </c>
      <c r="Y152" s="4">
        <v>10080.64</v>
      </c>
      <c r="Z152" s="4">
        <v>3781.69</v>
      </c>
    </row>
    <row r="153" spans="1:26" x14ac:dyDescent="0.25">
      <c r="C153" t="s">
        <v>24</v>
      </c>
      <c r="D153" t="s">
        <v>25</v>
      </c>
    </row>
    <row r="154" spans="1:26" x14ac:dyDescent="0.25">
      <c r="C154" t="s">
        <v>36</v>
      </c>
      <c r="D154" t="s">
        <v>37</v>
      </c>
    </row>
    <row r="155" spans="1:26" x14ac:dyDescent="0.25">
      <c r="C155" t="s">
        <v>14</v>
      </c>
      <c r="D155" t="s">
        <v>15</v>
      </c>
    </row>
    <row r="156" spans="1:26" x14ac:dyDescent="0.25">
      <c r="C156" t="s">
        <v>66</v>
      </c>
      <c r="D156" t="s">
        <v>67</v>
      </c>
    </row>
    <row r="157" spans="1:26" x14ac:dyDescent="0.25">
      <c r="C157" t="s">
        <v>40</v>
      </c>
      <c r="D157" t="s">
        <v>41</v>
      </c>
    </row>
    <row r="158" spans="1:26" x14ac:dyDescent="0.25">
      <c r="C158" t="s">
        <v>26</v>
      </c>
      <c r="D158" t="s">
        <v>27</v>
      </c>
    </row>
    <row r="159" spans="1:26" x14ac:dyDescent="0.25">
      <c r="C159" t="s">
        <v>60</v>
      </c>
      <c r="D159" t="s">
        <v>61</v>
      </c>
    </row>
    <row r="160" spans="1:26" x14ac:dyDescent="0.25">
      <c r="C160" t="s">
        <v>42</v>
      </c>
      <c r="D160" t="s">
        <v>43</v>
      </c>
    </row>
    <row r="161" spans="1:26" x14ac:dyDescent="0.25">
      <c r="C161" t="s">
        <v>20</v>
      </c>
      <c r="D161" t="s">
        <v>21</v>
      </c>
    </row>
    <row r="162" spans="1:26" x14ac:dyDescent="0.25">
      <c r="C162" t="s">
        <v>50</v>
      </c>
      <c r="D162" t="s">
        <v>51</v>
      </c>
    </row>
    <row r="163" spans="1:26" x14ac:dyDescent="0.25">
      <c r="C163" t="s">
        <v>94</v>
      </c>
      <c r="D163" t="s">
        <v>95</v>
      </c>
    </row>
    <row r="164" spans="1:26" x14ac:dyDescent="0.25">
      <c r="A164" t="s">
        <v>671</v>
      </c>
      <c r="B164" t="s">
        <v>672</v>
      </c>
      <c r="C164" t="s">
        <v>13</v>
      </c>
      <c r="E164" t="s">
        <v>656</v>
      </c>
      <c r="F164" s="4">
        <v>1152</v>
      </c>
      <c r="G164" s="4">
        <f>F164*0.6</f>
        <v>691.19999999999993</v>
      </c>
      <c r="H164" s="4">
        <f>MIN(J164:Z164)</f>
        <v>102.28</v>
      </c>
      <c r="I164" s="4">
        <f>MAX(J164:Z164)</f>
        <v>882.33</v>
      </c>
      <c r="J164" s="4">
        <v>882.33</v>
      </c>
      <c r="K164" s="4">
        <v>269.04000000000002</v>
      </c>
      <c r="L164" s="4">
        <v>269.04000000000002</v>
      </c>
      <c r="M164" s="4">
        <v>251.91</v>
      </c>
      <c r="N164" s="4">
        <v>251.91</v>
      </c>
      <c r="O164" s="4">
        <v>247.99</v>
      </c>
      <c r="P164" s="4">
        <v>284.52999999999997</v>
      </c>
      <c r="Q164" s="4">
        <v>269.04000000000002</v>
      </c>
      <c r="R164" s="4">
        <v>120</v>
      </c>
      <c r="S164" s="4">
        <v>102.52</v>
      </c>
      <c r="T164" s="4">
        <v>261.04000000000002</v>
      </c>
      <c r="U164" s="4">
        <v>102.52</v>
      </c>
      <c r="V164" s="4">
        <v>262.11</v>
      </c>
      <c r="W164" s="4">
        <v>509.25</v>
      </c>
      <c r="X164" s="4">
        <v>268.87</v>
      </c>
      <c r="Y164" s="4">
        <v>321.8</v>
      </c>
      <c r="Z164" s="4">
        <v>102.28</v>
      </c>
    </row>
    <row r="165" spans="1:26" x14ac:dyDescent="0.25">
      <c r="C165" t="s">
        <v>74</v>
      </c>
      <c r="D165" t="s">
        <v>75</v>
      </c>
    </row>
    <row r="166" spans="1:26" x14ac:dyDescent="0.25">
      <c r="C166" t="s">
        <v>66</v>
      </c>
      <c r="D166" t="s">
        <v>67</v>
      </c>
    </row>
    <row r="167" spans="1:26" x14ac:dyDescent="0.25">
      <c r="C167" t="s">
        <v>148</v>
      </c>
      <c r="D167" t="s">
        <v>149</v>
      </c>
    </row>
    <row r="168" spans="1:26" x14ac:dyDescent="0.25">
      <c r="C168" t="s">
        <v>659</v>
      </c>
      <c r="D168" t="s">
        <v>660</v>
      </c>
    </row>
    <row r="169" spans="1:26" x14ac:dyDescent="0.25">
      <c r="A169" t="s">
        <v>96</v>
      </c>
      <c r="B169" t="s">
        <v>97</v>
      </c>
      <c r="C169" t="s">
        <v>13</v>
      </c>
      <c r="E169" t="s">
        <v>656</v>
      </c>
      <c r="F169" s="4">
        <v>4933.7</v>
      </c>
      <c r="G169" s="4">
        <f>F169*0.6</f>
        <v>2960.22</v>
      </c>
      <c r="H169" s="4">
        <f>MIN(J169:Z169)</f>
        <v>75</v>
      </c>
      <c r="I169" s="4">
        <f>MAX(J169:Z169)</f>
        <v>3848.29</v>
      </c>
      <c r="J169" s="4">
        <v>3848.29</v>
      </c>
      <c r="K169" s="4">
        <v>648.54</v>
      </c>
      <c r="L169" s="4">
        <v>648.54</v>
      </c>
      <c r="M169" s="4">
        <v>607.25</v>
      </c>
      <c r="N169" s="4">
        <v>607.25</v>
      </c>
      <c r="O169" s="4">
        <v>597.80999999999995</v>
      </c>
      <c r="P169" s="4">
        <v>685.91</v>
      </c>
      <c r="Q169" s="4">
        <v>648.54</v>
      </c>
      <c r="R169" s="4">
        <v>396</v>
      </c>
      <c r="S169" s="4">
        <v>80.150000000000006</v>
      </c>
      <c r="T169" s="4">
        <v>629.28</v>
      </c>
      <c r="U169" s="4">
        <v>75</v>
      </c>
      <c r="V169" s="4">
        <v>631.85</v>
      </c>
      <c r="W169" s="4">
        <v>1227.6099999999999</v>
      </c>
      <c r="X169" s="4">
        <v>648.15</v>
      </c>
      <c r="Y169" s="4">
        <v>1827.48</v>
      </c>
      <c r="Z169" s="4">
        <v>2458.85</v>
      </c>
    </row>
    <row r="170" spans="1:26" x14ac:dyDescent="0.25">
      <c r="C170" t="s">
        <v>24</v>
      </c>
      <c r="D170" t="s">
        <v>25</v>
      </c>
    </row>
    <row r="171" spans="1:26" x14ac:dyDescent="0.25">
      <c r="C171" t="s">
        <v>36</v>
      </c>
      <c r="D171" t="s">
        <v>37</v>
      </c>
    </row>
    <row r="172" spans="1:26" x14ac:dyDescent="0.25">
      <c r="C172" t="s">
        <v>14</v>
      </c>
      <c r="D172" t="s">
        <v>15</v>
      </c>
    </row>
    <row r="173" spans="1:26" x14ac:dyDescent="0.25">
      <c r="C173" t="s">
        <v>26</v>
      </c>
      <c r="D173" t="s">
        <v>27</v>
      </c>
    </row>
    <row r="174" spans="1:26" x14ac:dyDescent="0.25">
      <c r="C174" t="s">
        <v>60</v>
      </c>
      <c r="D174" t="s">
        <v>61</v>
      </c>
    </row>
    <row r="175" spans="1:26" x14ac:dyDescent="0.25">
      <c r="C175" t="s">
        <v>20</v>
      </c>
      <c r="D175" t="s">
        <v>21</v>
      </c>
    </row>
    <row r="176" spans="1:26" x14ac:dyDescent="0.25">
      <c r="C176" t="s">
        <v>50</v>
      </c>
      <c r="D176" t="s">
        <v>51</v>
      </c>
    </row>
    <row r="177" spans="1:26" x14ac:dyDescent="0.25">
      <c r="A177" t="s">
        <v>98</v>
      </c>
      <c r="B177" t="s">
        <v>99</v>
      </c>
      <c r="C177" t="s">
        <v>13</v>
      </c>
      <c r="E177" t="s">
        <v>656</v>
      </c>
      <c r="F177" s="4">
        <v>8865.7000000000007</v>
      </c>
      <c r="G177" s="4">
        <f>F177*0.6</f>
        <v>5319.42</v>
      </c>
      <c r="H177" s="4">
        <f>MIN(J177:Z177)</f>
        <v>0</v>
      </c>
      <c r="I177" s="4">
        <f>MAX(J177:Z177)</f>
        <v>8865.7000000000007</v>
      </c>
      <c r="J177" s="4">
        <v>6915.25</v>
      </c>
      <c r="K177" s="4">
        <v>4796.45</v>
      </c>
      <c r="L177" s="4">
        <v>4796.45</v>
      </c>
      <c r="M177" s="4">
        <v>4491.1000000000004</v>
      </c>
      <c r="N177" s="4">
        <v>4491.1000000000004</v>
      </c>
      <c r="O177" s="4">
        <v>4421.28</v>
      </c>
      <c r="P177" s="4">
        <v>5072.84</v>
      </c>
      <c r="Q177" s="4">
        <v>4796.45</v>
      </c>
      <c r="R177" s="4">
        <v>855</v>
      </c>
      <c r="S177" s="4">
        <v>14.94</v>
      </c>
      <c r="T177" s="4">
        <v>4653.9799999999996</v>
      </c>
      <c r="U177" s="4">
        <v>0</v>
      </c>
      <c r="V177" s="4">
        <v>4672.9799999999996</v>
      </c>
      <c r="W177" s="4">
        <v>8865.7000000000007</v>
      </c>
      <c r="X177" s="4">
        <v>4793.6000000000004</v>
      </c>
      <c r="Y177" s="4">
        <v>4605.91</v>
      </c>
      <c r="Z177" s="4">
        <v>3845.11</v>
      </c>
    </row>
    <row r="178" spans="1:26" x14ac:dyDescent="0.25">
      <c r="C178" t="s">
        <v>24</v>
      </c>
      <c r="D178" t="s">
        <v>25</v>
      </c>
    </row>
    <row r="179" spans="1:26" x14ac:dyDescent="0.25">
      <c r="C179" t="s">
        <v>36</v>
      </c>
      <c r="D179" t="s">
        <v>37</v>
      </c>
    </row>
    <row r="180" spans="1:26" x14ac:dyDescent="0.25">
      <c r="C180" t="s">
        <v>14</v>
      </c>
      <c r="D180" t="s">
        <v>15</v>
      </c>
    </row>
    <row r="181" spans="1:26" x14ac:dyDescent="0.25">
      <c r="C181" t="s">
        <v>26</v>
      </c>
      <c r="D181" t="s">
        <v>27</v>
      </c>
    </row>
    <row r="182" spans="1:26" x14ac:dyDescent="0.25">
      <c r="C182" t="s">
        <v>20</v>
      </c>
      <c r="D182" t="s">
        <v>21</v>
      </c>
    </row>
    <row r="183" spans="1:26" x14ac:dyDescent="0.25">
      <c r="C183" t="s">
        <v>50</v>
      </c>
      <c r="D183" t="s">
        <v>51</v>
      </c>
    </row>
    <row r="184" spans="1:26" x14ac:dyDescent="0.25">
      <c r="A184" t="s">
        <v>100</v>
      </c>
      <c r="B184" t="s">
        <v>101</v>
      </c>
      <c r="C184" t="s">
        <v>13</v>
      </c>
      <c r="E184" t="s">
        <v>656</v>
      </c>
      <c r="F184" s="4">
        <v>5738.15</v>
      </c>
      <c r="G184" s="4">
        <f>F184*0.6</f>
        <v>3442.89</v>
      </c>
      <c r="H184" s="4">
        <f>MIN(J184:Z184)</f>
        <v>52</v>
      </c>
      <c r="I184" s="4">
        <f>MAX(J184:Z184)</f>
        <v>5738.15</v>
      </c>
      <c r="J184" s="4">
        <v>4596.55</v>
      </c>
      <c r="K184" s="4">
        <v>3089.36</v>
      </c>
      <c r="L184" s="4">
        <v>3089.36</v>
      </c>
      <c r="M184" s="4">
        <v>2892.68</v>
      </c>
      <c r="N184" s="4">
        <v>2892.68</v>
      </c>
      <c r="O184" s="4">
        <v>2847.71</v>
      </c>
      <c r="P184" s="4">
        <v>3267.38</v>
      </c>
      <c r="Q184" s="4">
        <v>3089.36</v>
      </c>
      <c r="R184" s="4">
        <v>608</v>
      </c>
      <c r="S184" s="4">
        <v>67.819999999999993</v>
      </c>
      <c r="T184" s="4">
        <v>2997.59</v>
      </c>
      <c r="U184" s="4">
        <v>52</v>
      </c>
      <c r="V184" s="4">
        <v>3009.83</v>
      </c>
      <c r="W184" s="4">
        <v>5738.15</v>
      </c>
      <c r="X184" s="4">
        <v>3087.52</v>
      </c>
      <c r="Y184" s="4">
        <v>3594.49</v>
      </c>
      <c r="Z184" s="4">
        <v>2437.38</v>
      </c>
    </row>
    <row r="185" spans="1:26" x14ac:dyDescent="0.25">
      <c r="C185" t="s">
        <v>14</v>
      </c>
      <c r="D185" t="s">
        <v>15</v>
      </c>
    </row>
    <row r="186" spans="1:26" x14ac:dyDescent="0.25">
      <c r="C186" t="s">
        <v>40</v>
      </c>
      <c r="D186" t="s">
        <v>41</v>
      </c>
    </row>
    <row r="187" spans="1:26" x14ac:dyDescent="0.25">
      <c r="C187" t="s">
        <v>102</v>
      </c>
      <c r="D187" t="s">
        <v>103</v>
      </c>
    </row>
    <row r="188" spans="1:26" x14ac:dyDescent="0.25">
      <c r="C188" t="s">
        <v>26</v>
      </c>
      <c r="D188" t="s">
        <v>27</v>
      </c>
    </row>
    <row r="189" spans="1:26" x14ac:dyDescent="0.25">
      <c r="C189" t="s">
        <v>60</v>
      </c>
      <c r="D189" t="s">
        <v>61</v>
      </c>
    </row>
    <row r="190" spans="1:26" x14ac:dyDescent="0.25">
      <c r="C190" t="s">
        <v>20</v>
      </c>
      <c r="D190" t="s">
        <v>21</v>
      </c>
    </row>
    <row r="191" spans="1:26" x14ac:dyDescent="0.25">
      <c r="C191" t="s">
        <v>50</v>
      </c>
      <c r="D191" t="s">
        <v>51</v>
      </c>
    </row>
    <row r="192" spans="1:26" x14ac:dyDescent="0.25">
      <c r="A192" t="s">
        <v>104</v>
      </c>
      <c r="B192" t="s">
        <v>105</v>
      </c>
      <c r="C192" t="s">
        <v>13</v>
      </c>
      <c r="E192" t="s">
        <v>656</v>
      </c>
      <c r="F192" s="4">
        <v>8103.05</v>
      </c>
      <c r="G192" s="4">
        <f>F192*0.6</f>
        <v>4861.83</v>
      </c>
      <c r="H192" s="4">
        <f>MIN(J192:Z192)</f>
        <v>335.16</v>
      </c>
      <c r="I192" s="4">
        <f>MAX(J192:Z192)</f>
        <v>8103.05</v>
      </c>
      <c r="J192" s="4">
        <v>6307.85</v>
      </c>
      <c r="K192" s="4">
        <v>4796.45</v>
      </c>
      <c r="L192" s="4">
        <v>4796.45</v>
      </c>
      <c r="M192" s="4">
        <v>4491.1000000000004</v>
      </c>
      <c r="N192" s="4">
        <v>4491.1000000000004</v>
      </c>
      <c r="O192" s="4">
        <v>4421.28</v>
      </c>
      <c r="P192" s="4">
        <v>5072.84</v>
      </c>
      <c r="Q192" s="4">
        <v>4796.45</v>
      </c>
      <c r="R192" s="4">
        <v>2000</v>
      </c>
      <c r="S192" s="4">
        <v>345.9</v>
      </c>
      <c r="T192" s="4">
        <v>4653.9799999999996</v>
      </c>
      <c r="U192" s="4">
        <v>335.16</v>
      </c>
      <c r="V192" s="4">
        <v>4672.9799999999996</v>
      </c>
      <c r="W192" s="4">
        <v>8103.05</v>
      </c>
      <c r="X192" s="4">
        <v>4793.6000000000004</v>
      </c>
      <c r="Y192" s="4">
        <v>3418.05</v>
      </c>
      <c r="Z192" s="4">
        <v>3409.97</v>
      </c>
    </row>
    <row r="193" spans="1:26" x14ac:dyDescent="0.25">
      <c r="C193" t="s">
        <v>24</v>
      </c>
      <c r="D193" t="s">
        <v>25</v>
      </c>
    </row>
    <row r="194" spans="1:26" x14ac:dyDescent="0.25">
      <c r="C194" t="s">
        <v>36</v>
      </c>
      <c r="D194" t="s">
        <v>37</v>
      </c>
    </row>
    <row r="195" spans="1:26" x14ac:dyDescent="0.25">
      <c r="C195" t="s">
        <v>14</v>
      </c>
      <c r="D195" t="s">
        <v>15</v>
      </c>
    </row>
    <row r="196" spans="1:26" x14ac:dyDescent="0.25">
      <c r="C196" t="s">
        <v>74</v>
      </c>
      <c r="D196" t="s">
        <v>75</v>
      </c>
    </row>
    <row r="197" spans="1:26" x14ac:dyDescent="0.25">
      <c r="C197" t="s">
        <v>40</v>
      </c>
      <c r="D197" t="s">
        <v>41</v>
      </c>
    </row>
    <row r="198" spans="1:26" x14ac:dyDescent="0.25">
      <c r="C198" t="s">
        <v>26</v>
      </c>
      <c r="D198" t="s">
        <v>27</v>
      </c>
    </row>
    <row r="199" spans="1:26" x14ac:dyDescent="0.25">
      <c r="C199" t="s">
        <v>60</v>
      </c>
      <c r="D199" t="s">
        <v>61</v>
      </c>
    </row>
    <row r="200" spans="1:26" x14ac:dyDescent="0.25">
      <c r="C200" t="s">
        <v>20</v>
      </c>
      <c r="D200" t="s">
        <v>21</v>
      </c>
    </row>
    <row r="201" spans="1:26" x14ac:dyDescent="0.25">
      <c r="C201" t="s">
        <v>50</v>
      </c>
      <c r="D201" t="s">
        <v>51</v>
      </c>
    </row>
    <row r="202" spans="1:26" x14ac:dyDescent="0.25">
      <c r="A202" t="s">
        <v>673</v>
      </c>
      <c r="B202" t="s">
        <v>674</v>
      </c>
      <c r="C202" t="s">
        <v>13</v>
      </c>
      <c r="E202" t="s">
        <v>656</v>
      </c>
      <c r="F202" s="4">
        <v>26333.08</v>
      </c>
      <c r="G202" s="4">
        <f>F202*0.6</f>
        <v>15799.848</v>
      </c>
      <c r="H202" s="4">
        <f>MIN(J202:Z202)</f>
        <v>2000</v>
      </c>
      <c r="I202" s="4">
        <f>MAX(J202:Z202)</f>
        <v>27540.12</v>
      </c>
      <c r="J202" s="4">
        <v>20625.03</v>
      </c>
      <c r="K202" s="4">
        <v>10115.959999999999</v>
      </c>
      <c r="L202" s="4">
        <v>10115.959999999999</v>
      </c>
      <c r="M202" s="4">
        <v>9471.9500000000007</v>
      </c>
      <c r="N202" s="4">
        <v>9471.9500000000007</v>
      </c>
      <c r="O202" s="4">
        <v>9324.7099999999991</v>
      </c>
      <c r="P202" s="4">
        <v>10698.88</v>
      </c>
      <c r="Q202" s="4">
        <v>10115.959999999999</v>
      </c>
      <c r="R202" s="4">
        <v>2000</v>
      </c>
      <c r="S202" s="4">
        <v>21547.74</v>
      </c>
      <c r="T202" s="4">
        <v>9815.48</v>
      </c>
      <c r="U202" s="4">
        <v>23660.400000000001</v>
      </c>
      <c r="V202" s="4">
        <v>9849</v>
      </c>
      <c r="W202" s="4">
        <v>19148.36</v>
      </c>
      <c r="X202" s="4">
        <v>10109.950000000001</v>
      </c>
      <c r="Y202" s="4">
        <v>16495.93</v>
      </c>
      <c r="Z202" s="4">
        <v>27540.12</v>
      </c>
    </row>
    <row r="203" spans="1:26" x14ac:dyDescent="0.25">
      <c r="C203" t="s">
        <v>24</v>
      </c>
      <c r="D203" t="s">
        <v>25</v>
      </c>
    </row>
    <row r="204" spans="1:26" x14ac:dyDescent="0.25">
      <c r="C204" t="s">
        <v>34</v>
      </c>
      <c r="D204" t="s">
        <v>35</v>
      </c>
    </row>
    <row r="205" spans="1:26" x14ac:dyDescent="0.25">
      <c r="C205" t="s">
        <v>36</v>
      </c>
      <c r="D205" t="s">
        <v>37</v>
      </c>
    </row>
    <row r="206" spans="1:26" x14ac:dyDescent="0.25">
      <c r="C206" t="s">
        <v>14</v>
      </c>
      <c r="D206" t="s">
        <v>15</v>
      </c>
    </row>
    <row r="207" spans="1:26" x14ac:dyDescent="0.25">
      <c r="C207" t="s">
        <v>38</v>
      </c>
      <c r="D207" t="s">
        <v>39</v>
      </c>
    </row>
    <row r="208" spans="1:26" x14ac:dyDescent="0.25">
      <c r="C208" t="s">
        <v>66</v>
      </c>
      <c r="D208" t="s">
        <v>67</v>
      </c>
    </row>
    <row r="209" spans="1:26" x14ac:dyDescent="0.25">
      <c r="C209" t="s">
        <v>40</v>
      </c>
      <c r="D209" t="s">
        <v>41</v>
      </c>
    </row>
    <row r="210" spans="1:26" x14ac:dyDescent="0.25">
      <c r="C210" t="s">
        <v>26</v>
      </c>
      <c r="D210" t="s">
        <v>27</v>
      </c>
    </row>
    <row r="211" spans="1:26" x14ac:dyDescent="0.25">
      <c r="C211" t="s">
        <v>18</v>
      </c>
      <c r="D211" t="s">
        <v>19</v>
      </c>
    </row>
    <row r="212" spans="1:26" x14ac:dyDescent="0.25">
      <c r="C212" t="s">
        <v>42</v>
      </c>
      <c r="D212" t="s">
        <v>43</v>
      </c>
    </row>
    <row r="213" spans="1:26" x14ac:dyDescent="0.25">
      <c r="C213" t="s">
        <v>20</v>
      </c>
      <c r="D213" t="s">
        <v>21</v>
      </c>
    </row>
    <row r="214" spans="1:26" x14ac:dyDescent="0.25">
      <c r="C214" t="s">
        <v>50</v>
      </c>
      <c r="D214" t="s">
        <v>51</v>
      </c>
    </row>
    <row r="215" spans="1:26" x14ac:dyDescent="0.25">
      <c r="C215" t="s">
        <v>669</v>
      </c>
      <c r="D215" t="s">
        <v>670</v>
      </c>
    </row>
    <row r="216" spans="1:26" x14ac:dyDescent="0.25">
      <c r="A216" t="s">
        <v>106</v>
      </c>
      <c r="B216" t="s">
        <v>107</v>
      </c>
      <c r="C216" t="s">
        <v>13</v>
      </c>
      <c r="E216" t="s">
        <v>656</v>
      </c>
      <c r="F216" s="4">
        <v>13460</v>
      </c>
      <c r="G216" s="4">
        <f>F216*0.6</f>
        <v>8076</v>
      </c>
      <c r="H216" s="4">
        <f>MIN(J216:Z216)</f>
        <v>32.840000000000003</v>
      </c>
      <c r="I216" s="4">
        <f>MAX(J216:Z216)</f>
        <v>10730.59</v>
      </c>
      <c r="J216" s="4">
        <v>10495.2</v>
      </c>
      <c r="K216" s="4">
        <v>5668.9</v>
      </c>
      <c r="L216" s="4">
        <v>5668.9</v>
      </c>
      <c r="M216" s="4">
        <v>5308</v>
      </c>
      <c r="N216" s="4">
        <v>5308</v>
      </c>
      <c r="O216" s="4">
        <v>5225.5</v>
      </c>
      <c r="P216" s="4">
        <v>5995.56</v>
      </c>
      <c r="Q216" s="4">
        <v>5668.9</v>
      </c>
      <c r="R216" s="4">
        <v>855</v>
      </c>
      <c r="S216" s="4">
        <v>40.74</v>
      </c>
      <c r="T216" s="4">
        <v>5500.51</v>
      </c>
      <c r="U216" s="4">
        <v>32.840000000000003</v>
      </c>
      <c r="V216" s="4">
        <v>5522.97</v>
      </c>
      <c r="W216" s="4">
        <v>10730.59</v>
      </c>
      <c r="X216" s="4">
        <v>5665.54</v>
      </c>
      <c r="Y216" s="4">
        <v>6360.29</v>
      </c>
      <c r="Z216" s="4">
        <v>3099.69</v>
      </c>
    </row>
    <row r="217" spans="1:26" x14ac:dyDescent="0.25">
      <c r="C217" t="s">
        <v>24</v>
      </c>
      <c r="D217" t="s">
        <v>25</v>
      </c>
    </row>
    <row r="218" spans="1:26" x14ac:dyDescent="0.25">
      <c r="C218" t="s">
        <v>36</v>
      </c>
      <c r="D218" t="s">
        <v>37</v>
      </c>
    </row>
    <row r="219" spans="1:26" x14ac:dyDescent="0.25">
      <c r="C219" t="s">
        <v>14</v>
      </c>
      <c r="D219" t="s">
        <v>15</v>
      </c>
    </row>
    <row r="220" spans="1:26" x14ac:dyDescent="0.25">
      <c r="C220" t="s">
        <v>74</v>
      </c>
      <c r="D220" t="s">
        <v>75</v>
      </c>
    </row>
    <row r="221" spans="1:26" x14ac:dyDescent="0.25">
      <c r="C221" t="s">
        <v>40</v>
      </c>
      <c r="D221" t="s">
        <v>41</v>
      </c>
    </row>
    <row r="222" spans="1:26" x14ac:dyDescent="0.25">
      <c r="C222" t="s">
        <v>26</v>
      </c>
      <c r="D222" t="s">
        <v>27</v>
      </c>
    </row>
    <row r="223" spans="1:26" x14ac:dyDescent="0.25">
      <c r="C223" t="s">
        <v>60</v>
      </c>
      <c r="D223" t="s">
        <v>61</v>
      </c>
    </row>
    <row r="224" spans="1:26" x14ac:dyDescent="0.25">
      <c r="C224" t="s">
        <v>20</v>
      </c>
      <c r="D224" t="s">
        <v>21</v>
      </c>
    </row>
    <row r="225" spans="1:26" x14ac:dyDescent="0.25">
      <c r="C225" t="s">
        <v>50</v>
      </c>
      <c r="D225" t="s">
        <v>51</v>
      </c>
    </row>
    <row r="226" spans="1:26" x14ac:dyDescent="0.25">
      <c r="A226" t="s">
        <v>108</v>
      </c>
      <c r="B226" t="s">
        <v>109</v>
      </c>
      <c r="C226" t="s">
        <v>13</v>
      </c>
      <c r="E226" t="s">
        <v>656</v>
      </c>
      <c r="F226" s="4">
        <v>3857.65</v>
      </c>
      <c r="G226" s="4">
        <f>F226*0.6</f>
        <v>2314.59</v>
      </c>
      <c r="H226" s="4">
        <f>MIN(J226:Z226)</f>
        <v>302</v>
      </c>
      <c r="I226" s="4">
        <f>MAX(J226:Z226)</f>
        <v>3591.55</v>
      </c>
      <c r="J226" s="4">
        <v>3005.47</v>
      </c>
      <c r="K226" s="4">
        <v>1897.39</v>
      </c>
      <c r="L226" s="4">
        <v>1897.39</v>
      </c>
      <c r="M226" s="4">
        <v>1776.6</v>
      </c>
      <c r="N226" s="4">
        <v>1776.6</v>
      </c>
      <c r="O226" s="4">
        <v>1748.99</v>
      </c>
      <c r="P226" s="4">
        <v>2006.73</v>
      </c>
      <c r="Q226" s="4">
        <v>1897.39</v>
      </c>
      <c r="R226" s="4">
        <v>531</v>
      </c>
      <c r="S226" s="4">
        <v>304.49</v>
      </c>
      <c r="T226" s="4">
        <v>1841.04</v>
      </c>
      <c r="U226" s="4">
        <v>302</v>
      </c>
      <c r="V226" s="4">
        <v>1848.55</v>
      </c>
      <c r="W226" s="4">
        <v>3591.55</v>
      </c>
      <c r="X226" s="4">
        <v>1896.27</v>
      </c>
      <c r="Y226" s="4">
        <v>1953.37</v>
      </c>
      <c r="Z226" s="4">
        <v>461.43</v>
      </c>
    </row>
    <row r="227" spans="1:26" x14ac:dyDescent="0.25">
      <c r="C227" t="s">
        <v>24</v>
      </c>
      <c r="D227" t="s">
        <v>25</v>
      </c>
    </row>
    <row r="228" spans="1:26" x14ac:dyDescent="0.25">
      <c r="C228" t="s">
        <v>14</v>
      </c>
      <c r="D228" t="s">
        <v>15</v>
      </c>
    </row>
    <row r="229" spans="1:26" x14ac:dyDescent="0.25">
      <c r="C229" t="s">
        <v>54</v>
      </c>
      <c r="D229" t="s">
        <v>55</v>
      </c>
    </row>
    <row r="230" spans="1:26" x14ac:dyDescent="0.25">
      <c r="C230" t="s">
        <v>26</v>
      </c>
      <c r="D230" t="s">
        <v>27</v>
      </c>
    </row>
    <row r="231" spans="1:26" x14ac:dyDescent="0.25">
      <c r="C231" t="s">
        <v>20</v>
      </c>
      <c r="D231" t="s">
        <v>21</v>
      </c>
    </row>
    <row r="232" spans="1:26" x14ac:dyDescent="0.25">
      <c r="A232" t="s">
        <v>110</v>
      </c>
      <c r="B232" t="s">
        <v>111</v>
      </c>
      <c r="C232" t="s">
        <v>13</v>
      </c>
      <c r="E232" t="s">
        <v>656</v>
      </c>
      <c r="F232" s="4">
        <v>5447.2</v>
      </c>
      <c r="G232" s="4">
        <f>F232*0.6</f>
        <v>3268.3199999999997</v>
      </c>
      <c r="H232" s="4">
        <f>MIN(J232:Z232)</f>
        <v>1027.03</v>
      </c>
      <c r="I232" s="4">
        <f>MAX(J232:Z232)</f>
        <v>5447.2</v>
      </c>
      <c r="J232" s="4">
        <v>4248.82</v>
      </c>
      <c r="K232" s="4">
        <v>3908.77</v>
      </c>
      <c r="L232" s="4">
        <v>3908.77</v>
      </c>
      <c r="M232" s="4">
        <v>3659.93</v>
      </c>
      <c r="N232" s="4">
        <v>3659.93</v>
      </c>
      <c r="O232" s="4">
        <v>3603.04</v>
      </c>
      <c r="P232" s="4">
        <v>4134.01</v>
      </c>
      <c r="Q232" s="4">
        <v>3908.77</v>
      </c>
      <c r="R232" s="4">
        <v>1169</v>
      </c>
      <c r="S232" s="4">
        <v>1027.99</v>
      </c>
      <c r="T232" s="4">
        <v>3792.67</v>
      </c>
      <c r="U232" s="4">
        <v>1027.03</v>
      </c>
      <c r="V232" s="4">
        <v>3808.15</v>
      </c>
      <c r="W232" s="4">
        <v>5447.2</v>
      </c>
      <c r="X232" s="4">
        <v>3906.45</v>
      </c>
      <c r="Y232" s="4">
        <v>4140.25</v>
      </c>
      <c r="Z232" s="4">
        <v>1879.26</v>
      </c>
    </row>
    <row r="233" spans="1:26" x14ac:dyDescent="0.25">
      <c r="C233" t="s">
        <v>24</v>
      </c>
      <c r="D233" t="s">
        <v>25</v>
      </c>
    </row>
    <row r="234" spans="1:26" x14ac:dyDescent="0.25">
      <c r="C234" t="s">
        <v>32</v>
      </c>
      <c r="D234" t="s">
        <v>33</v>
      </c>
    </row>
    <row r="235" spans="1:26" x14ac:dyDescent="0.25">
      <c r="C235" t="s">
        <v>14</v>
      </c>
      <c r="D235" t="s">
        <v>15</v>
      </c>
    </row>
    <row r="236" spans="1:26" x14ac:dyDescent="0.25">
      <c r="C236" t="s">
        <v>112</v>
      </c>
      <c r="D236" t="s">
        <v>113</v>
      </c>
    </row>
    <row r="237" spans="1:26" x14ac:dyDescent="0.25">
      <c r="C237" t="s">
        <v>26</v>
      </c>
      <c r="D237" t="s">
        <v>27</v>
      </c>
    </row>
    <row r="238" spans="1:26" x14ac:dyDescent="0.25">
      <c r="C238" t="s">
        <v>60</v>
      </c>
      <c r="D238" t="s">
        <v>61</v>
      </c>
    </row>
    <row r="239" spans="1:26" x14ac:dyDescent="0.25">
      <c r="C239" t="s">
        <v>20</v>
      </c>
      <c r="D239" t="s">
        <v>21</v>
      </c>
    </row>
    <row r="240" spans="1:26" x14ac:dyDescent="0.25">
      <c r="A240" t="s">
        <v>114</v>
      </c>
      <c r="B240" t="s">
        <v>115</v>
      </c>
      <c r="C240" t="s">
        <v>13</v>
      </c>
      <c r="E240" t="s">
        <v>656</v>
      </c>
      <c r="F240" s="4">
        <v>5412.5</v>
      </c>
      <c r="G240" s="4">
        <f>F240*0.6</f>
        <v>3247.5</v>
      </c>
      <c r="H240" s="4">
        <f>MIN(J240:Z240)</f>
        <v>602.53</v>
      </c>
      <c r="I240" s="4">
        <f>MAX(J240:Z240)</f>
        <v>4221.75</v>
      </c>
      <c r="J240" s="4">
        <v>4221.75</v>
      </c>
      <c r="K240" s="4">
        <v>2216.0500000000002</v>
      </c>
      <c r="L240" s="4">
        <v>2216.0500000000002</v>
      </c>
      <c r="M240" s="4">
        <v>2074.96</v>
      </c>
      <c r="N240" s="4">
        <v>2074.96</v>
      </c>
      <c r="O240" s="4">
        <v>2042.71</v>
      </c>
      <c r="P240" s="4">
        <v>2343.75</v>
      </c>
      <c r="Q240" s="4">
        <v>2216.0500000000002</v>
      </c>
      <c r="R240" s="4">
        <v>1169</v>
      </c>
      <c r="S240" s="4">
        <v>602.85</v>
      </c>
      <c r="T240" s="4">
        <v>2150.23</v>
      </c>
      <c r="U240" s="4">
        <v>602.53</v>
      </c>
      <c r="V240" s="4">
        <v>2159</v>
      </c>
      <c r="W240" s="4">
        <v>4194.7299999999996</v>
      </c>
      <c r="X240" s="4">
        <v>2214.73</v>
      </c>
      <c r="Y240" s="4">
        <v>4154.96</v>
      </c>
      <c r="Z240" s="4">
        <v>738.24</v>
      </c>
    </row>
    <row r="241" spans="1:26" x14ac:dyDescent="0.25">
      <c r="C241" t="s">
        <v>24</v>
      </c>
      <c r="D241" t="s">
        <v>25</v>
      </c>
    </row>
    <row r="242" spans="1:26" x14ac:dyDescent="0.25">
      <c r="C242" t="s">
        <v>14</v>
      </c>
      <c r="D242" t="s">
        <v>15</v>
      </c>
    </row>
    <row r="243" spans="1:26" x14ac:dyDescent="0.25">
      <c r="C243" t="s">
        <v>112</v>
      </c>
      <c r="D243" t="s">
        <v>113</v>
      </c>
    </row>
    <row r="244" spans="1:26" x14ac:dyDescent="0.25">
      <c r="C244" t="s">
        <v>26</v>
      </c>
      <c r="D244" t="s">
        <v>27</v>
      </c>
    </row>
    <row r="245" spans="1:26" x14ac:dyDescent="0.25">
      <c r="C245" t="s">
        <v>60</v>
      </c>
      <c r="D245" t="s">
        <v>61</v>
      </c>
    </row>
    <row r="246" spans="1:26" x14ac:dyDescent="0.25">
      <c r="C246" t="s">
        <v>20</v>
      </c>
      <c r="D246" t="s">
        <v>21</v>
      </c>
    </row>
    <row r="247" spans="1:26" x14ac:dyDescent="0.25">
      <c r="A247" t="s">
        <v>116</v>
      </c>
      <c r="B247" t="s">
        <v>117</v>
      </c>
      <c r="C247" t="s">
        <v>13</v>
      </c>
      <c r="E247" t="s">
        <v>656</v>
      </c>
      <c r="F247" s="4">
        <v>5128.2</v>
      </c>
      <c r="G247" s="4">
        <f>F247*0.6</f>
        <v>3076.9199999999996</v>
      </c>
      <c r="H247" s="4">
        <f>MIN(J247:Z247)</f>
        <v>226.36</v>
      </c>
      <c r="I247" s="4">
        <f>MAX(J247:Z247)</f>
        <v>4000</v>
      </c>
      <c r="J247" s="4">
        <v>4000</v>
      </c>
      <c r="K247" s="4">
        <v>1439.28</v>
      </c>
      <c r="L247" s="4">
        <v>1439.28</v>
      </c>
      <c r="M247" s="4">
        <v>1347.65</v>
      </c>
      <c r="N247" s="4">
        <v>1347.65</v>
      </c>
      <c r="O247" s="4">
        <v>1326.69</v>
      </c>
      <c r="P247" s="4">
        <v>1522.21</v>
      </c>
      <c r="Q247" s="4">
        <v>1439.28</v>
      </c>
      <c r="R247" s="4">
        <v>608</v>
      </c>
      <c r="S247" s="4">
        <v>228.53</v>
      </c>
      <c r="T247" s="4">
        <v>1396.53</v>
      </c>
      <c r="U247" s="4">
        <v>226.36</v>
      </c>
      <c r="V247" s="4">
        <v>1402.23</v>
      </c>
      <c r="W247" s="4">
        <v>2724.38</v>
      </c>
      <c r="X247" s="4">
        <v>1438.42</v>
      </c>
      <c r="Y247" s="4">
        <v>3332.84</v>
      </c>
      <c r="Z247" s="4">
        <v>3166.71</v>
      </c>
    </row>
    <row r="248" spans="1:26" x14ac:dyDescent="0.25">
      <c r="C248" t="s">
        <v>24</v>
      </c>
      <c r="D248" t="s">
        <v>25</v>
      </c>
    </row>
    <row r="249" spans="1:26" x14ac:dyDescent="0.25">
      <c r="C249" t="s">
        <v>118</v>
      </c>
      <c r="D249" t="s">
        <v>119</v>
      </c>
    </row>
    <row r="250" spans="1:26" x14ac:dyDescent="0.25">
      <c r="C250" t="s">
        <v>36</v>
      </c>
      <c r="D250" t="s">
        <v>37</v>
      </c>
    </row>
    <row r="251" spans="1:26" x14ac:dyDescent="0.25">
      <c r="C251" t="s">
        <v>14</v>
      </c>
      <c r="D251" t="s">
        <v>15</v>
      </c>
    </row>
    <row r="252" spans="1:26" x14ac:dyDescent="0.25">
      <c r="C252" t="s">
        <v>38</v>
      </c>
      <c r="D252" t="s">
        <v>39</v>
      </c>
    </row>
    <row r="253" spans="1:26" x14ac:dyDescent="0.25">
      <c r="C253" t="s">
        <v>26</v>
      </c>
      <c r="D253" t="s">
        <v>27</v>
      </c>
    </row>
    <row r="254" spans="1:26" x14ac:dyDescent="0.25">
      <c r="C254" t="s">
        <v>20</v>
      </c>
      <c r="D254" t="s">
        <v>21</v>
      </c>
    </row>
    <row r="255" spans="1:26" x14ac:dyDescent="0.25">
      <c r="C255" t="s">
        <v>50</v>
      </c>
      <c r="D255" t="s">
        <v>51</v>
      </c>
    </row>
    <row r="256" spans="1:26" x14ac:dyDescent="0.25">
      <c r="A256" t="s">
        <v>120</v>
      </c>
      <c r="B256" t="s">
        <v>121</v>
      </c>
      <c r="C256" t="s">
        <v>13</v>
      </c>
      <c r="E256" t="s">
        <v>656</v>
      </c>
      <c r="F256" s="4">
        <v>1066</v>
      </c>
      <c r="G256" s="4">
        <f>F256*0.6</f>
        <v>639.6</v>
      </c>
      <c r="H256" s="4">
        <f>MIN(J256:Z256)</f>
        <v>0</v>
      </c>
      <c r="I256" s="4">
        <f>MAX(J256:Z256)</f>
        <v>161.93</v>
      </c>
      <c r="J256" s="4">
        <v>61.96</v>
      </c>
      <c r="K256" s="4">
        <v>85.55</v>
      </c>
      <c r="L256" s="4">
        <v>85.55</v>
      </c>
      <c r="M256" s="4">
        <v>80.11</v>
      </c>
      <c r="N256" s="4">
        <v>80.11</v>
      </c>
      <c r="O256" s="4">
        <v>78.86</v>
      </c>
      <c r="P256" s="4">
        <v>90.47</v>
      </c>
      <c r="Q256" s="4">
        <v>85.55</v>
      </c>
      <c r="R256" s="4">
        <v>86.03</v>
      </c>
      <c r="S256" s="4">
        <v>0</v>
      </c>
      <c r="T256" s="4">
        <v>83.01</v>
      </c>
      <c r="U256" s="4">
        <v>0</v>
      </c>
      <c r="V256" s="4">
        <v>83.34</v>
      </c>
      <c r="W256" s="4">
        <v>161.93</v>
      </c>
      <c r="X256" s="4">
        <v>85.5</v>
      </c>
      <c r="Y256" s="4">
        <v>47.93</v>
      </c>
      <c r="Z256" s="4">
        <v>19.32</v>
      </c>
    </row>
    <row r="257" spans="1:26" x14ac:dyDescent="0.25">
      <c r="C257" t="s">
        <v>16</v>
      </c>
      <c r="D257" t="s">
        <v>17</v>
      </c>
    </row>
    <row r="258" spans="1:26" x14ac:dyDescent="0.25">
      <c r="A258" t="s">
        <v>675</v>
      </c>
      <c r="B258" t="s">
        <v>676</v>
      </c>
      <c r="C258" t="s">
        <v>13</v>
      </c>
      <c r="E258" t="s">
        <v>656</v>
      </c>
      <c r="F258" s="4">
        <v>524</v>
      </c>
      <c r="G258" s="4">
        <f>F258*0.6</f>
        <v>314.39999999999998</v>
      </c>
      <c r="H258" s="4">
        <f>MIN(J258:Z258)</f>
        <v>173.17</v>
      </c>
      <c r="I258" s="4">
        <f>MAX(J258:Z258)</f>
        <v>377.61</v>
      </c>
      <c r="J258" s="4">
        <v>377.61</v>
      </c>
      <c r="K258" s="4">
        <v>209.02</v>
      </c>
      <c r="L258" s="4">
        <v>209.02</v>
      </c>
      <c r="M258" s="4">
        <v>195.72</v>
      </c>
      <c r="N258" s="4">
        <v>195.72</v>
      </c>
      <c r="O258" s="4">
        <v>192.68</v>
      </c>
      <c r="P258" s="4">
        <v>221.07</v>
      </c>
      <c r="Q258" s="4">
        <v>209.02</v>
      </c>
      <c r="R258" s="4">
        <v>227.2</v>
      </c>
      <c r="S258" s="4">
        <v>176.23</v>
      </c>
      <c r="T258" s="4">
        <v>202.81</v>
      </c>
      <c r="U258" s="4">
        <v>176.23</v>
      </c>
      <c r="V258" s="4">
        <v>203.22</v>
      </c>
      <c r="W258" s="4">
        <v>300.24</v>
      </c>
      <c r="X258" s="4">
        <v>208.9</v>
      </c>
      <c r="Y258" s="4">
        <v>331.52</v>
      </c>
      <c r="Z258" s="4">
        <v>173.17</v>
      </c>
    </row>
    <row r="259" spans="1:26" x14ac:dyDescent="0.25">
      <c r="C259" t="s">
        <v>16</v>
      </c>
      <c r="D259" t="s">
        <v>17</v>
      </c>
    </row>
    <row r="260" spans="1:26" x14ac:dyDescent="0.25">
      <c r="C260" t="s">
        <v>316</v>
      </c>
      <c r="D260" t="s">
        <v>317</v>
      </c>
    </row>
    <row r="261" spans="1:26" x14ac:dyDescent="0.25">
      <c r="A261" t="s">
        <v>122</v>
      </c>
      <c r="B261" t="s">
        <v>123</v>
      </c>
      <c r="C261" t="s">
        <v>13</v>
      </c>
      <c r="E261" t="s">
        <v>656</v>
      </c>
      <c r="F261" s="4">
        <v>105</v>
      </c>
      <c r="G261" s="4">
        <f>F261*0.6</f>
        <v>63</v>
      </c>
      <c r="H261" s="4">
        <f>MIN(J261:Z261)</f>
        <v>19</v>
      </c>
      <c r="I261" s="4">
        <f>MAX(J261:Z261)</f>
        <v>105</v>
      </c>
      <c r="J261" s="4">
        <v>75.52</v>
      </c>
      <c r="K261" s="4">
        <v>85.55</v>
      </c>
      <c r="L261" s="4">
        <v>85.55</v>
      </c>
      <c r="M261" s="4">
        <v>80.11</v>
      </c>
      <c r="N261" s="4">
        <v>80.11</v>
      </c>
      <c r="O261" s="4">
        <v>78.86</v>
      </c>
      <c r="P261" s="4">
        <v>90.47</v>
      </c>
      <c r="Q261" s="4">
        <v>85.55</v>
      </c>
      <c r="R261" s="4">
        <v>86.03</v>
      </c>
      <c r="S261" s="4">
        <v>19</v>
      </c>
      <c r="T261" s="4">
        <v>83.01</v>
      </c>
      <c r="U261" s="4">
        <v>19</v>
      </c>
      <c r="V261" s="4">
        <v>83.34</v>
      </c>
      <c r="W261" s="4">
        <v>105</v>
      </c>
      <c r="X261" s="4">
        <v>85.5</v>
      </c>
      <c r="Y261" s="4">
        <v>58.14</v>
      </c>
      <c r="Z261" s="4">
        <v>23.43</v>
      </c>
    </row>
    <row r="262" spans="1:26" x14ac:dyDescent="0.25">
      <c r="C262" t="s">
        <v>16</v>
      </c>
      <c r="D262" t="s">
        <v>17</v>
      </c>
    </row>
    <row r="263" spans="1:26" x14ac:dyDescent="0.25">
      <c r="A263" t="s">
        <v>124</v>
      </c>
      <c r="B263" t="s">
        <v>125</v>
      </c>
      <c r="C263" t="s">
        <v>13</v>
      </c>
      <c r="E263" t="s">
        <v>656</v>
      </c>
      <c r="F263" s="4">
        <v>285</v>
      </c>
      <c r="G263" s="4">
        <f>F263*0.6</f>
        <v>171</v>
      </c>
      <c r="H263" s="4">
        <f>MIN(J263:Z263)</f>
        <v>58.38</v>
      </c>
      <c r="I263" s="4">
        <f>MAX(J263:Z263)</f>
        <v>195.59</v>
      </c>
      <c r="J263" s="4">
        <v>158.68</v>
      </c>
      <c r="K263" s="4">
        <v>103.33</v>
      </c>
      <c r="L263" s="4">
        <v>103.33</v>
      </c>
      <c r="M263" s="4">
        <v>96.75</v>
      </c>
      <c r="N263" s="4">
        <v>96.75</v>
      </c>
      <c r="O263" s="4">
        <v>95.25</v>
      </c>
      <c r="P263" s="4">
        <v>109.28</v>
      </c>
      <c r="Q263" s="4">
        <v>103.33</v>
      </c>
      <c r="R263" s="4">
        <v>191.86</v>
      </c>
      <c r="S263" s="4">
        <v>68.14</v>
      </c>
      <c r="T263" s="4">
        <v>100.25</v>
      </c>
      <c r="U263" s="4">
        <v>68.14</v>
      </c>
      <c r="V263" s="4">
        <v>100.66</v>
      </c>
      <c r="W263" s="4">
        <v>195.59</v>
      </c>
      <c r="X263" s="4">
        <v>103.26</v>
      </c>
      <c r="Y263" s="4">
        <v>144.88999999999999</v>
      </c>
      <c r="Z263" s="4">
        <v>58.38</v>
      </c>
    </row>
    <row r="264" spans="1:26" x14ac:dyDescent="0.25">
      <c r="C264" t="s">
        <v>16</v>
      </c>
      <c r="D264" t="s">
        <v>17</v>
      </c>
    </row>
    <row r="265" spans="1:26" x14ac:dyDescent="0.25">
      <c r="A265" t="s">
        <v>126</v>
      </c>
      <c r="B265" t="s">
        <v>127</v>
      </c>
      <c r="C265" t="s">
        <v>13</v>
      </c>
      <c r="E265" t="s">
        <v>656</v>
      </c>
      <c r="F265" s="4">
        <v>105</v>
      </c>
      <c r="G265" s="4">
        <f>F265*0.6</f>
        <v>63</v>
      </c>
      <c r="H265" s="4">
        <f>MIN(J265:Z265)</f>
        <v>17.5</v>
      </c>
      <c r="I265" s="4">
        <f>MAX(J265:Z265)</f>
        <v>105</v>
      </c>
      <c r="J265" s="4">
        <v>57.7</v>
      </c>
      <c r="K265" s="4">
        <v>85.55</v>
      </c>
      <c r="L265" s="4">
        <v>85.55</v>
      </c>
      <c r="M265" s="4">
        <v>80.11</v>
      </c>
      <c r="N265" s="4">
        <v>80.11</v>
      </c>
      <c r="O265" s="4">
        <v>78.86</v>
      </c>
      <c r="P265" s="4">
        <v>90.47</v>
      </c>
      <c r="Q265" s="4">
        <v>85.55</v>
      </c>
      <c r="R265" s="4">
        <v>86.03</v>
      </c>
      <c r="S265" s="4">
        <v>17.5</v>
      </c>
      <c r="T265" s="4">
        <v>83.01</v>
      </c>
      <c r="U265" s="4">
        <v>17.5</v>
      </c>
      <c r="V265" s="4">
        <v>83.34</v>
      </c>
      <c r="W265" s="4">
        <v>105</v>
      </c>
      <c r="X265" s="4">
        <v>85.5</v>
      </c>
      <c r="Y265" s="4">
        <v>48.32</v>
      </c>
      <c r="Z265" s="4">
        <v>19.47</v>
      </c>
    </row>
    <row r="266" spans="1:26" x14ac:dyDescent="0.25">
      <c r="C266" t="s">
        <v>16</v>
      </c>
      <c r="D266" t="s">
        <v>17</v>
      </c>
    </row>
    <row r="267" spans="1:26" x14ac:dyDescent="0.25">
      <c r="A267" t="s">
        <v>128</v>
      </c>
      <c r="B267" t="s">
        <v>129</v>
      </c>
      <c r="C267" t="s">
        <v>13</v>
      </c>
      <c r="E267" t="s">
        <v>656</v>
      </c>
      <c r="F267" s="4">
        <v>452</v>
      </c>
      <c r="G267" s="4">
        <f>F267*0.6</f>
        <v>271.2</v>
      </c>
      <c r="H267" s="4">
        <f>MIN(J267:Z267)</f>
        <v>95.25</v>
      </c>
      <c r="I267" s="4">
        <f>MAX(J267:Z267)</f>
        <v>400.09</v>
      </c>
      <c r="J267" s="4">
        <v>175.64</v>
      </c>
      <c r="K267" s="4">
        <v>103.33</v>
      </c>
      <c r="L267" s="4">
        <v>103.33</v>
      </c>
      <c r="M267" s="4">
        <v>96.75</v>
      </c>
      <c r="N267" s="4">
        <v>96.75</v>
      </c>
      <c r="O267" s="4">
        <v>95.25</v>
      </c>
      <c r="P267" s="4">
        <v>109.28</v>
      </c>
      <c r="Q267" s="4">
        <v>103.33</v>
      </c>
      <c r="R267" s="4">
        <v>105.83</v>
      </c>
      <c r="S267" s="4">
        <v>116.75</v>
      </c>
      <c r="T267" s="4">
        <v>100.25</v>
      </c>
      <c r="U267" s="4">
        <v>116.75</v>
      </c>
      <c r="V267" s="4">
        <v>100.66</v>
      </c>
      <c r="W267" s="4">
        <v>195.59</v>
      </c>
      <c r="X267" s="4">
        <v>103.26</v>
      </c>
      <c r="Y267" s="4">
        <v>400.09</v>
      </c>
      <c r="Z267" s="4">
        <v>161.22999999999999</v>
      </c>
    </row>
    <row r="268" spans="1:26" x14ac:dyDescent="0.25">
      <c r="C268" t="s">
        <v>130</v>
      </c>
      <c r="D268" t="s">
        <v>131</v>
      </c>
    </row>
    <row r="269" spans="1:26" x14ac:dyDescent="0.25">
      <c r="A269" t="s">
        <v>132</v>
      </c>
      <c r="B269" t="s">
        <v>133</v>
      </c>
      <c r="C269" t="s">
        <v>13</v>
      </c>
      <c r="E269" t="s">
        <v>656</v>
      </c>
      <c r="F269" s="4">
        <v>526</v>
      </c>
      <c r="G269" s="4">
        <f>F269*0.6</f>
        <v>315.59999999999997</v>
      </c>
      <c r="H269" s="4">
        <f>MIN(J269:Z269)</f>
        <v>95.25</v>
      </c>
      <c r="I269" s="4">
        <f>MAX(J269:Z269)</f>
        <v>413.9</v>
      </c>
      <c r="J269" s="4">
        <v>232.51</v>
      </c>
      <c r="K269" s="4">
        <v>103.33</v>
      </c>
      <c r="L269" s="4">
        <v>103.33</v>
      </c>
      <c r="M269" s="4">
        <v>96.75</v>
      </c>
      <c r="N269" s="4">
        <v>96.75</v>
      </c>
      <c r="O269" s="4">
        <v>95.25</v>
      </c>
      <c r="P269" s="4">
        <v>109.28</v>
      </c>
      <c r="Q269" s="4">
        <v>103.33</v>
      </c>
      <c r="R269" s="4">
        <v>105.83</v>
      </c>
      <c r="S269" s="4">
        <v>130</v>
      </c>
      <c r="T269" s="4">
        <v>100.25</v>
      </c>
      <c r="U269" s="4">
        <v>130</v>
      </c>
      <c r="V269" s="4">
        <v>100.66</v>
      </c>
      <c r="W269" s="4">
        <v>195.59</v>
      </c>
      <c r="X269" s="4">
        <v>103.26</v>
      </c>
      <c r="Y269" s="4">
        <v>413.9</v>
      </c>
      <c r="Z269" s="4">
        <v>166.79</v>
      </c>
    </row>
    <row r="270" spans="1:26" x14ac:dyDescent="0.25">
      <c r="C270" t="s">
        <v>130</v>
      </c>
      <c r="D270" t="s">
        <v>131</v>
      </c>
    </row>
    <row r="271" spans="1:26" x14ac:dyDescent="0.25">
      <c r="A271" t="s">
        <v>134</v>
      </c>
      <c r="B271" t="s">
        <v>135</v>
      </c>
      <c r="C271" t="s">
        <v>13</v>
      </c>
      <c r="E271" t="s">
        <v>656</v>
      </c>
      <c r="F271" s="4">
        <v>997</v>
      </c>
      <c r="G271" s="4">
        <f>F271*0.6</f>
        <v>598.19999999999993</v>
      </c>
      <c r="H271" s="4">
        <f>MIN(J271:Z271)</f>
        <v>82.5</v>
      </c>
      <c r="I271" s="4">
        <f>MAX(J271:Z271)</f>
        <v>628.53</v>
      </c>
      <c r="J271" s="4">
        <v>628.53</v>
      </c>
      <c r="K271" s="4">
        <v>172.97</v>
      </c>
      <c r="L271" s="4">
        <v>172.97</v>
      </c>
      <c r="M271" s="4">
        <v>161.94999999999999</v>
      </c>
      <c r="N271" s="4">
        <v>161.94999999999999</v>
      </c>
      <c r="O271" s="4">
        <v>159.44</v>
      </c>
      <c r="P271" s="4">
        <v>182.94</v>
      </c>
      <c r="Q271" s="4">
        <v>172.97</v>
      </c>
      <c r="R271" s="4">
        <v>318.57</v>
      </c>
      <c r="S271" s="4">
        <v>97.6</v>
      </c>
      <c r="T271" s="4">
        <v>167.83</v>
      </c>
      <c r="U271" s="4">
        <v>82.5</v>
      </c>
      <c r="V271" s="4">
        <v>168.52</v>
      </c>
      <c r="W271" s="4">
        <v>327.41000000000003</v>
      </c>
      <c r="X271" s="4">
        <v>172.86</v>
      </c>
      <c r="Y271" s="4">
        <v>513.52</v>
      </c>
      <c r="Z271" s="4">
        <v>104.5</v>
      </c>
    </row>
    <row r="272" spans="1:26" x14ac:dyDescent="0.25">
      <c r="C272" t="s">
        <v>130</v>
      </c>
      <c r="D272" t="s">
        <v>131</v>
      </c>
    </row>
    <row r="273" spans="1:26" x14ac:dyDescent="0.25">
      <c r="C273" t="s">
        <v>20</v>
      </c>
      <c r="D273" t="s">
        <v>21</v>
      </c>
    </row>
    <row r="274" spans="1:26" x14ac:dyDescent="0.25">
      <c r="A274" t="s">
        <v>136</v>
      </c>
      <c r="B274" t="s">
        <v>137</v>
      </c>
      <c r="C274" t="s">
        <v>13</v>
      </c>
      <c r="E274" t="s">
        <v>656</v>
      </c>
      <c r="F274" s="4">
        <v>1690</v>
      </c>
      <c r="G274" s="4">
        <f>F274*0.6</f>
        <v>1014</v>
      </c>
      <c r="H274" s="4">
        <f>MIN(J274:Z274)</f>
        <v>402.17</v>
      </c>
      <c r="I274" s="4">
        <f>MAX(J274:Z274)</f>
        <v>1470.12</v>
      </c>
      <c r="J274" s="4">
        <v>1470.12</v>
      </c>
      <c r="K274" s="4">
        <v>436.3</v>
      </c>
      <c r="L274" s="4">
        <v>436.3</v>
      </c>
      <c r="M274" s="4">
        <v>408.52</v>
      </c>
      <c r="N274" s="4">
        <v>408.52</v>
      </c>
      <c r="O274" s="4">
        <v>402.17</v>
      </c>
      <c r="P274" s="4">
        <v>461.44</v>
      </c>
      <c r="Q274" s="4">
        <v>436.3</v>
      </c>
      <c r="R274" s="4">
        <v>573.44000000000005</v>
      </c>
      <c r="S274" s="4">
        <v>644.28</v>
      </c>
      <c r="T274" s="4">
        <v>423.34</v>
      </c>
      <c r="U274" s="4">
        <v>629.17999999999995</v>
      </c>
      <c r="V274" s="4">
        <v>425.01</v>
      </c>
      <c r="W274" s="4">
        <v>816.34</v>
      </c>
      <c r="X274" s="4">
        <v>436.04</v>
      </c>
      <c r="Y274" s="4">
        <v>1242.3599999999999</v>
      </c>
      <c r="Z274" s="4">
        <v>557.19000000000005</v>
      </c>
    </row>
    <row r="275" spans="1:26" x14ac:dyDescent="0.25">
      <c r="C275" t="s">
        <v>74</v>
      </c>
      <c r="D275" t="s">
        <v>75</v>
      </c>
    </row>
    <row r="276" spans="1:26" x14ac:dyDescent="0.25">
      <c r="C276" t="s">
        <v>130</v>
      </c>
      <c r="D276" t="s">
        <v>131</v>
      </c>
    </row>
    <row r="277" spans="1:26" x14ac:dyDescent="0.25">
      <c r="C277" t="s">
        <v>20</v>
      </c>
      <c r="D277" t="s">
        <v>21</v>
      </c>
    </row>
    <row r="278" spans="1:26" x14ac:dyDescent="0.25">
      <c r="A278" t="s">
        <v>138</v>
      </c>
      <c r="B278" t="s">
        <v>139</v>
      </c>
      <c r="C278" t="s">
        <v>13</v>
      </c>
      <c r="E278" t="s">
        <v>656</v>
      </c>
      <c r="F278" s="4">
        <v>1690</v>
      </c>
      <c r="G278" s="4">
        <f>F278*0.6</f>
        <v>1014</v>
      </c>
      <c r="H278" s="4">
        <f>MIN(J278:Z278)</f>
        <v>402.17</v>
      </c>
      <c r="I278" s="4">
        <f>MAX(J278:Z278)</f>
        <v>1470.12</v>
      </c>
      <c r="J278" s="4">
        <v>1470.12</v>
      </c>
      <c r="K278" s="4">
        <v>436.3</v>
      </c>
      <c r="L278" s="4">
        <v>436.3</v>
      </c>
      <c r="M278" s="4">
        <v>408.52</v>
      </c>
      <c r="N278" s="4">
        <v>408.52</v>
      </c>
      <c r="O278" s="4">
        <v>402.17</v>
      </c>
      <c r="P278" s="4">
        <v>461.44</v>
      </c>
      <c r="Q278" s="4">
        <v>436.3</v>
      </c>
      <c r="R278" s="4">
        <v>573.44000000000005</v>
      </c>
      <c r="S278" s="4">
        <v>644.28</v>
      </c>
      <c r="T278" s="4">
        <v>423.34</v>
      </c>
      <c r="U278" s="4">
        <v>629.17999999999995</v>
      </c>
      <c r="V278" s="4">
        <v>425.01</v>
      </c>
      <c r="W278" s="4">
        <v>816.34</v>
      </c>
      <c r="X278" s="4">
        <v>436.04</v>
      </c>
      <c r="Y278" s="4">
        <v>1242.3599999999999</v>
      </c>
      <c r="Z278" s="4">
        <v>557.19000000000005</v>
      </c>
    </row>
    <row r="279" spans="1:26" x14ac:dyDescent="0.25">
      <c r="C279" t="s">
        <v>74</v>
      </c>
      <c r="D279" t="s">
        <v>75</v>
      </c>
    </row>
    <row r="280" spans="1:26" x14ac:dyDescent="0.25">
      <c r="C280" t="s">
        <v>130</v>
      </c>
      <c r="D280" t="s">
        <v>131</v>
      </c>
    </row>
    <row r="281" spans="1:26" x14ac:dyDescent="0.25">
      <c r="C281" t="s">
        <v>20</v>
      </c>
      <c r="D281" t="s">
        <v>21</v>
      </c>
    </row>
    <row r="282" spans="1:26" x14ac:dyDescent="0.25">
      <c r="A282" t="s">
        <v>140</v>
      </c>
      <c r="B282" t="s">
        <v>141</v>
      </c>
      <c r="C282" t="s">
        <v>13</v>
      </c>
      <c r="E282" t="s">
        <v>656</v>
      </c>
      <c r="F282" s="4">
        <v>1078</v>
      </c>
      <c r="G282" s="4">
        <f>F282*0.6</f>
        <v>646.79999999999995</v>
      </c>
      <c r="H282" s="4">
        <f>MIN(J282:Z282)</f>
        <v>216.49</v>
      </c>
      <c r="I282" s="4">
        <f>MAX(J282:Z282)</f>
        <v>877.98</v>
      </c>
      <c r="J282" s="4">
        <v>336.88</v>
      </c>
      <c r="K282" s="4">
        <v>234.86</v>
      </c>
      <c r="L282" s="4">
        <v>234.86</v>
      </c>
      <c r="M282" s="4">
        <v>219.91</v>
      </c>
      <c r="N282" s="4">
        <v>219.91</v>
      </c>
      <c r="O282" s="4">
        <v>216.49</v>
      </c>
      <c r="P282" s="4">
        <v>248.4</v>
      </c>
      <c r="Q282" s="4">
        <v>234.86</v>
      </c>
      <c r="R282" s="4">
        <v>231.23</v>
      </c>
      <c r="S282" s="4">
        <v>269</v>
      </c>
      <c r="T282" s="4">
        <v>227.89</v>
      </c>
      <c r="U282" s="4">
        <v>269</v>
      </c>
      <c r="V282" s="4">
        <v>228.82</v>
      </c>
      <c r="W282" s="4">
        <v>444.57</v>
      </c>
      <c r="X282" s="4">
        <v>234.72</v>
      </c>
      <c r="Y282" s="4">
        <v>877.98</v>
      </c>
      <c r="Z282" s="4">
        <v>269</v>
      </c>
    </row>
    <row r="283" spans="1:26" x14ac:dyDescent="0.25">
      <c r="C283" t="s">
        <v>142</v>
      </c>
      <c r="D283" t="s">
        <v>143</v>
      </c>
    </row>
    <row r="284" spans="1:26" x14ac:dyDescent="0.25">
      <c r="A284" t="s">
        <v>144</v>
      </c>
      <c r="B284" t="s">
        <v>145</v>
      </c>
      <c r="C284" t="s">
        <v>13</v>
      </c>
      <c r="E284" t="s">
        <v>656</v>
      </c>
      <c r="F284" s="4">
        <v>1830</v>
      </c>
      <c r="G284" s="4">
        <f>F284*0.6</f>
        <v>1098</v>
      </c>
      <c r="H284" s="4">
        <f>MIN(J284:Z284)</f>
        <v>319.86</v>
      </c>
      <c r="I284" s="4">
        <f>MAX(J284:Z284)</f>
        <v>1773</v>
      </c>
      <c r="J284" s="4">
        <v>628.78</v>
      </c>
      <c r="K284" s="4">
        <v>347</v>
      </c>
      <c r="L284" s="4">
        <v>347</v>
      </c>
      <c r="M284" s="4">
        <v>324.91000000000003</v>
      </c>
      <c r="N284" s="4">
        <v>324.91000000000003</v>
      </c>
      <c r="O284" s="4">
        <v>319.86</v>
      </c>
      <c r="P284" s="4">
        <v>367</v>
      </c>
      <c r="Q284" s="4">
        <v>347</v>
      </c>
      <c r="R284" s="4">
        <v>395.26</v>
      </c>
      <c r="S284" s="4">
        <v>362</v>
      </c>
      <c r="T284" s="4">
        <v>336.7</v>
      </c>
      <c r="U284" s="4">
        <v>339</v>
      </c>
      <c r="V284" s="4">
        <v>338.07</v>
      </c>
      <c r="W284" s="4">
        <v>656.84</v>
      </c>
      <c r="X284" s="4">
        <v>346.79</v>
      </c>
      <c r="Y284" s="4">
        <v>1773</v>
      </c>
      <c r="Z284" s="4">
        <v>792.84</v>
      </c>
    </row>
    <row r="285" spans="1:26" x14ac:dyDescent="0.25">
      <c r="C285" t="s">
        <v>142</v>
      </c>
      <c r="D285" t="s">
        <v>143</v>
      </c>
    </row>
    <row r="286" spans="1:26" x14ac:dyDescent="0.25">
      <c r="C286" t="s">
        <v>20</v>
      </c>
      <c r="D286" t="s">
        <v>21</v>
      </c>
    </row>
    <row r="287" spans="1:26" x14ac:dyDescent="0.25">
      <c r="A287" t="s">
        <v>146</v>
      </c>
      <c r="B287" t="s">
        <v>147</v>
      </c>
      <c r="C287" t="s">
        <v>13</v>
      </c>
      <c r="E287" t="s">
        <v>656</v>
      </c>
      <c r="F287" s="4">
        <v>937</v>
      </c>
      <c r="G287" s="4">
        <f>F287*0.6</f>
        <v>562.19999999999993</v>
      </c>
      <c r="H287" s="4">
        <f>MIN(J287:Z287)</f>
        <v>50.46</v>
      </c>
      <c r="I287" s="4">
        <f>MAX(J287:Z287)</f>
        <v>693.1</v>
      </c>
      <c r="J287" s="4">
        <v>693.1</v>
      </c>
      <c r="K287" s="4">
        <v>85.55</v>
      </c>
      <c r="L287" s="4">
        <v>85.55</v>
      </c>
      <c r="M287" s="4">
        <v>80.11</v>
      </c>
      <c r="N287" s="4">
        <v>80.11</v>
      </c>
      <c r="O287" s="4">
        <v>78.86</v>
      </c>
      <c r="P287" s="4">
        <v>90.47</v>
      </c>
      <c r="Q287" s="4">
        <v>85.55</v>
      </c>
      <c r="R287" s="4">
        <v>120</v>
      </c>
      <c r="S287" s="4">
        <v>64.760000000000005</v>
      </c>
      <c r="T287" s="4">
        <v>83.01</v>
      </c>
      <c r="U287" s="4">
        <v>64.760000000000005</v>
      </c>
      <c r="V287" s="4">
        <v>83.34</v>
      </c>
      <c r="W287" s="4">
        <v>161.93</v>
      </c>
      <c r="X287" s="4">
        <v>85.5</v>
      </c>
      <c r="Y287" s="4">
        <v>228.67</v>
      </c>
      <c r="Z287" s="4">
        <v>50.46</v>
      </c>
    </row>
    <row r="288" spans="1:26" x14ac:dyDescent="0.25">
      <c r="C288" t="s">
        <v>150</v>
      </c>
      <c r="D288" t="s">
        <v>151</v>
      </c>
    </row>
    <row r="289" spans="1:26" x14ac:dyDescent="0.25">
      <c r="C289" t="s">
        <v>659</v>
      </c>
      <c r="D289" t="s">
        <v>660</v>
      </c>
    </row>
    <row r="290" spans="1:26" x14ac:dyDescent="0.25">
      <c r="A290" t="s">
        <v>152</v>
      </c>
      <c r="B290" t="s">
        <v>153</v>
      </c>
      <c r="C290" t="s">
        <v>13</v>
      </c>
      <c r="E290" t="s">
        <v>656</v>
      </c>
      <c r="F290" s="4">
        <v>298</v>
      </c>
      <c r="G290" s="4">
        <f>F290*0.6</f>
        <v>178.79999999999998</v>
      </c>
      <c r="H290" s="4">
        <f>MIN(J290:Z290)</f>
        <v>23.64</v>
      </c>
      <c r="I290" s="4">
        <f>MAX(J290:Z290)</f>
        <v>161.93</v>
      </c>
      <c r="J290" s="4">
        <v>59.4</v>
      </c>
      <c r="K290" s="4">
        <v>85.55</v>
      </c>
      <c r="L290" s="4">
        <v>85.55</v>
      </c>
      <c r="M290" s="4">
        <v>80.11</v>
      </c>
      <c r="N290" s="4">
        <v>80.11</v>
      </c>
      <c r="O290" s="4">
        <v>78.86</v>
      </c>
      <c r="P290" s="4">
        <v>90.47</v>
      </c>
      <c r="Q290" s="4">
        <v>85.55</v>
      </c>
      <c r="R290" s="4">
        <v>86.03</v>
      </c>
      <c r="S290" s="4">
        <v>23.64</v>
      </c>
      <c r="T290" s="4">
        <v>83.01</v>
      </c>
      <c r="U290" s="4">
        <v>23.64</v>
      </c>
      <c r="V290" s="4">
        <v>83.34</v>
      </c>
      <c r="W290" s="4">
        <v>161.93</v>
      </c>
      <c r="X290" s="4">
        <v>85.5</v>
      </c>
      <c r="Y290" s="4">
        <v>65.81</v>
      </c>
      <c r="Z290" s="4">
        <v>23.64</v>
      </c>
    </row>
    <row r="291" spans="1:26" x14ac:dyDescent="0.25">
      <c r="C291" t="s">
        <v>150</v>
      </c>
      <c r="D291" t="s">
        <v>151</v>
      </c>
    </row>
    <row r="292" spans="1:26" x14ac:dyDescent="0.25">
      <c r="A292" t="s">
        <v>154</v>
      </c>
      <c r="B292" t="s">
        <v>155</v>
      </c>
      <c r="C292" t="s">
        <v>13</v>
      </c>
      <c r="E292" t="s">
        <v>656</v>
      </c>
      <c r="F292" s="4">
        <v>245</v>
      </c>
      <c r="G292" s="4">
        <f>F292*0.6</f>
        <v>147</v>
      </c>
      <c r="H292" s="4">
        <f>MIN(J292:Z292)</f>
        <v>43.51</v>
      </c>
      <c r="I292" s="4">
        <f>MAX(J292:Z292)</f>
        <v>172.06</v>
      </c>
      <c r="J292" s="4">
        <v>121.36</v>
      </c>
      <c r="K292" s="4">
        <v>85.55</v>
      </c>
      <c r="L292" s="4">
        <v>85.55</v>
      </c>
      <c r="M292" s="4">
        <v>80.11</v>
      </c>
      <c r="N292" s="4">
        <v>80.11</v>
      </c>
      <c r="O292" s="4">
        <v>78.86</v>
      </c>
      <c r="P292" s="4">
        <v>90.47</v>
      </c>
      <c r="Q292" s="4">
        <v>85.55</v>
      </c>
      <c r="R292" s="4">
        <v>172.06</v>
      </c>
      <c r="S292" s="4">
        <v>44.94</v>
      </c>
      <c r="T292" s="4">
        <v>83.01</v>
      </c>
      <c r="U292" s="4">
        <v>44.94</v>
      </c>
      <c r="V292" s="4">
        <v>83.34</v>
      </c>
      <c r="W292" s="4">
        <v>161.93</v>
      </c>
      <c r="X292" s="4">
        <v>85.5</v>
      </c>
      <c r="Y292" s="4">
        <v>107.11</v>
      </c>
      <c r="Z292" s="4">
        <v>43.51</v>
      </c>
    </row>
    <row r="293" spans="1:26" x14ac:dyDescent="0.25">
      <c r="C293" t="s">
        <v>16</v>
      </c>
      <c r="D293" t="s">
        <v>17</v>
      </c>
    </row>
    <row r="294" spans="1:26" x14ac:dyDescent="0.25">
      <c r="A294" t="s">
        <v>156</v>
      </c>
      <c r="B294" t="s">
        <v>157</v>
      </c>
      <c r="C294" t="s">
        <v>13</v>
      </c>
      <c r="E294" t="s">
        <v>656</v>
      </c>
      <c r="F294" s="4">
        <v>173</v>
      </c>
      <c r="G294" s="4">
        <f>F294*0.6</f>
        <v>103.8</v>
      </c>
      <c r="H294" s="4">
        <f>MIN(J294:Z294)</f>
        <v>26.5</v>
      </c>
      <c r="I294" s="4">
        <f>MAX(J294:Z294)</f>
        <v>173</v>
      </c>
      <c r="J294" s="4">
        <v>75.52</v>
      </c>
      <c r="K294" s="4">
        <v>103.33</v>
      </c>
      <c r="L294" s="4">
        <v>103.33</v>
      </c>
      <c r="M294" s="4">
        <v>96.75</v>
      </c>
      <c r="N294" s="4">
        <v>96.75</v>
      </c>
      <c r="O294" s="4">
        <v>95.25</v>
      </c>
      <c r="P294" s="4">
        <v>109.28</v>
      </c>
      <c r="Q294" s="4">
        <v>103.33</v>
      </c>
      <c r="R294" s="4">
        <v>105.83</v>
      </c>
      <c r="S294" s="4">
        <v>26.5</v>
      </c>
      <c r="T294" s="4">
        <v>100.25</v>
      </c>
      <c r="U294" s="4">
        <v>26.5</v>
      </c>
      <c r="V294" s="4">
        <v>100.66</v>
      </c>
      <c r="W294" s="4">
        <v>173</v>
      </c>
      <c r="X294" s="4">
        <v>103.26</v>
      </c>
      <c r="Y294" s="4">
        <v>69.47</v>
      </c>
      <c r="Z294" s="4">
        <v>28</v>
      </c>
    </row>
    <row r="295" spans="1:26" x14ac:dyDescent="0.25">
      <c r="C295" t="s">
        <v>16</v>
      </c>
      <c r="D295" t="s">
        <v>17</v>
      </c>
    </row>
    <row r="296" spans="1:26" x14ac:dyDescent="0.25">
      <c r="A296" t="s">
        <v>677</v>
      </c>
      <c r="B296" t="s">
        <v>678</v>
      </c>
      <c r="C296" t="s">
        <v>13</v>
      </c>
      <c r="E296" t="s">
        <v>656</v>
      </c>
      <c r="F296" s="4">
        <v>583</v>
      </c>
      <c r="G296" s="4">
        <f>F296*0.6</f>
        <v>349.8</v>
      </c>
      <c r="H296" s="4">
        <f>MIN(J296:Z296)</f>
        <v>42.85</v>
      </c>
      <c r="I296" s="4">
        <f>MAX(J296:Z296)</f>
        <v>277.89</v>
      </c>
      <c r="J296" s="4">
        <v>216.4</v>
      </c>
      <c r="K296" s="4">
        <v>85.55</v>
      </c>
      <c r="L296" s="4">
        <v>85.55</v>
      </c>
      <c r="M296" s="4">
        <v>80.11</v>
      </c>
      <c r="N296" s="4">
        <v>80.11</v>
      </c>
      <c r="O296" s="4">
        <v>78.86</v>
      </c>
      <c r="P296" s="4">
        <v>90.47</v>
      </c>
      <c r="Q296" s="4">
        <v>85.55</v>
      </c>
      <c r="R296" s="4">
        <v>277.89</v>
      </c>
      <c r="S296" s="4">
        <v>42.85</v>
      </c>
      <c r="T296" s="4">
        <v>83.01</v>
      </c>
      <c r="U296" s="4">
        <v>42.85</v>
      </c>
      <c r="V296" s="4">
        <v>83.34</v>
      </c>
      <c r="W296" s="4">
        <v>161.93</v>
      </c>
      <c r="X296" s="4">
        <v>85.5</v>
      </c>
      <c r="Y296" s="4">
        <v>215.26</v>
      </c>
      <c r="Z296" s="4">
        <v>42.85</v>
      </c>
    </row>
    <row r="297" spans="1:26" x14ac:dyDescent="0.25">
      <c r="C297" t="s">
        <v>16</v>
      </c>
      <c r="D297" t="s">
        <v>17</v>
      </c>
    </row>
    <row r="298" spans="1:26" x14ac:dyDescent="0.25">
      <c r="C298" t="s">
        <v>150</v>
      </c>
      <c r="D298" t="s">
        <v>151</v>
      </c>
    </row>
    <row r="299" spans="1:26" x14ac:dyDescent="0.25">
      <c r="A299" t="s">
        <v>158</v>
      </c>
      <c r="B299" t="s">
        <v>159</v>
      </c>
      <c r="C299" t="s">
        <v>13</v>
      </c>
      <c r="E299" t="s">
        <v>656</v>
      </c>
      <c r="F299" s="4">
        <v>597</v>
      </c>
      <c r="G299" s="4">
        <f>F299*0.6</f>
        <v>358.2</v>
      </c>
      <c r="H299" s="4">
        <f>MIN(J299:Z299)</f>
        <v>95.25</v>
      </c>
      <c r="I299" s="4">
        <f>MAX(J299:Z299)</f>
        <v>502.35</v>
      </c>
      <c r="J299" s="4">
        <v>218.08</v>
      </c>
      <c r="K299" s="4">
        <v>103.33</v>
      </c>
      <c r="L299" s="4">
        <v>103.33</v>
      </c>
      <c r="M299" s="4">
        <v>96.75</v>
      </c>
      <c r="N299" s="4">
        <v>96.75</v>
      </c>
      <c r="O299" s="4">
        <v>95.25</v>
      </c>
      <c r="P299" s="4">
        <v>109.28</v>
      </c>
      <c r="Q299" s="4">
        <v>103.33</v>
      </c>
      <c r="R299" s="4">
        <v>105.83</v>
      </c>
      <c r="S299" s="4">
        <v>133.59</v>
      </c>
      <c r="T299" s="4">
        <v>100.25</v>
      </c>
      <c r="U299" s="4">
        <v>133.59</v>
      </c>
      <c r="V299" s="4">
        <v>100.66</v>
      </c>
      <c r="W299" s="4">
        <v>195.59</v>
      </c>
      <c r="X299" s="4">
        <v>103.26</v>
      </c>
      <c r="Y299" s="4">
        <v>502.35</v>
      </c>
      <c r="Z299" s="4">
        <v>202.43</v>
      </c>
    </row>
    <row r="300" spans="1:26" x14ac:dyDescent="0.25">
      <c r="C300" t="s">
        <v>160</v>
      </c>
      <c r="D300" t="s">
        <v>161</v>
      </c>
    </row>
    <row r="301" spans="1:26" x14ac:dyDescent="0.25">
      <c r="A301" t="s">
        <v>162</v>
      </c>
      <c r="B301" t="s">
        <v>163</v>
      </c>
      <c r="C301" t="s">
        <v>13</v>
      </c>
      <c r="E301" t="s">
        <v>656</v>
      </c>
      <c r="F301" s="4">
        <v>997</v>
      </c>
      <c r="G301" s="4">
        <f>F301*0.6</f>
        <v>598.19999999999993</v>
      </c>
      <c r="H301" s="4">
        <f>MIN(J301:Z301)</f>
        <v>87.5</v>
      </c>
      <c r="I301" s="4">
        <f>MAX(J301:Z301)</f>
        <v>609</v>
      </c>
      <c r="J301" s="4">
        <v>609</v>
      </c>
      <c r="K301" s="4">
        <v>172.97</v>
      </c>
      <c r="L301" s="4">
        <v>172.97</v>
      </c>
      <c r="M301" s="4">
        <v>161.94999999999999</v>
      </c>
      <c r="N301" s="4">
        <v>161.94999999999999</v>
      </c>
      <c r="O301" s="4">
        <v>159.44</v>
      </c>
      <c r="P301" s="4">
        <v>182.94</v>
      </c>
      <c r="Q301" s="4">
        <v>172.97</v>
      </c>
      <c r="R301" s="4">
        <v>318.57</v>
      </c>
      <c r="S301" s="4">
        <v>102.6</v>
      </c>
      <c r="T301" s="4">
        <v>167.83</v>
      </c>
      <c r="U301" s="4">
        <v>87.5</v>
      </c>
      <c r="V301" s="4">
        <v>168.52</v>
      </c>
      <c r="W301" s="4">
        <v>327.41000000000003</v>
      </c>
      <c r="X301" s="4">
        <v>172.86</v>
      </c>
      <c r="Y301" s="4">
        <v>592.76</v>
      </c>
      <c r="Z301" s="4">
        <v>109.5</v>
      </c>
    </row>
    <row r="302" spans="1:26" x14ac:dyDescent="0.25">
      <c r="C302" t="s">
        <v>160</v>
      </c>
      <c r="D302" t="s">
        <v>161</v>
      </c>
    </row>
    <row r="303" spans="1:26" x14ac:dyDescent="0.25">
      <c r="C303" t="s">
        <v>20</v>
      </c>
      <c r="D303" t="s">
        <v>21</v>
      </c>
    </row>
    <row r="304" spans="1:26" x14ac:dyDescent="0.25">
      <c r="A304" t="s">
        <v>164</v>
      </c>
      <c r="B304" t="s">
        <v>165</v>
      </c>
      <c r="C304" t="s">
        <v>13</v>
      </c>
      <c r="E304" t="s">
        <v>656</v>
      </c>
      <c r="F304" s="4">
        <v>293</v>
      </c>
      <c r="G304" s="4">
        <f>F304*0.6</f>
        <v>175.79999999999998</v>
      </c>
      <c r="H304" s="4">
        <f>MIN(J304:Z304)</f>
        <v>95.25</v>
      </c>
      <c r="I304" s="4">
        <f>MAX(J304:Z304)</f>
        <v>229.96</v>
      </c>
      <c r="J304" s="4">
        <v>229.96</v>
      </c>
      <c r="K304" s="4">
        <v>103.33</v>
      </c>
      <c r="L304" s="4">
        <v>103.33</v>
      </c>
      <c r="M304" s="4">
        <v>96.75</v>
      </c>
      <c r="N304" s="4">
        <v>96.75</v>
      </c>
      <c r="O304" s="4">
        <v>95.25</v>
      </c>
      <c r="P304" s="4">
        <v>109.28</v>
      </c>
      <c r="Q304" s="4">
        <v>103.33</v>
      </c>
      <c r="R304" s="4">
        <v>105.83</v>
      </c>
      <c r="S304" s="4">
        <v>114.99</v>
      </c>
      <c r="T304" s="4">
        <v>100.25</v>
      </c>
      <c r="U304" s="4">
        <v>114.99</v>
      </c>
      <c r="V304" s="4">
        <v>100.25</v>
      </c>
      <c r="W304" s="4">
        <v>195.59</v>
      </c>
      <c r="X304" s="4">
        <v>103.26</v>
      </c>
      <c r="Y304" s="4">
        <v>159.58000000000001</v>
      </c>
      <c r="Z304" s="4">
        <v>114.99</v>
      </c>
    </row>
    <row r="305" spans="1:26" x14ac:dyDescent="0.25">
      <c r="C305" t="s">
        <v>160</v>
      </c>
      <c r="D305" t="s">
        <v>161</v>
      </c>
    </row>
    <row r="306" spans="1:26" x14ac:dyDescent="0.25">
      <c r="A306" t="s">
        <v>166</v>
      </c>
      <c r="B306" t="s">
        <v>167</v>
      </c>
      <c r="C306" t="s">
        <v>13</v>
      </c>
      <c r="E306" t="s">
        <v>656</v>
      </c>
      <c r="F306" s="4">
        <v>1159</v>
      </c>
      <c r="G306" s="4">
        <f>F306*0.6</f>
        <v>695.4</v>
      </c>
      <c r="H306" s="4">
        <f>MIN(J306:Z306)</f>
        <v>159.44</v>
      </c>
      <c r="I306" s="4">
        <f>MAX(J306:Z306)</f>
        <v>875.25</v>
      </c>
      <c r="J306" s="4">
        <v>875.25</v>
      </c>
      <c r="K306" s="4">
        <v>172.97</v>
      </c>
      <c r="L306" s="4">
        <v>172.97</v>
      </c>
      <c r="M306" s="4">
        <v>161.94999999999999</v>
      </c>
      <c r="N306" s="4">
        <v>161.94999999999999</v>
      </c>
      <c r="O306" s="4">
        <v>159.44</v>
      </c>
      <c r="P306" s="4">
        <v>182.94</v>
      </c>
      <c r="Q306" s="4">
        <v>172.97</v>
      </c>
      <c r="R306" s="4">
        <v>335.37</v>
      </c>
      <c r="S306" s="4">
        <v>332.92</v>
      </c>
      <c r="T306" s="4">
        <v>167.83</v>
      </c>
      <c r="U306" s="4">
        <v>317.82</v>
      </c>
      <c r="V306" s="4">
        <v>168.52</v>
      </c>
      <c r="W306" s="4">
        <v>327.41000000000003</v>
      </c>
      <c r="X306" s="4">
        <v>172.86</v>
      </c>
      <c r="Y306" s="4">
        <v>542.20000000000005</v>
      </c>
      <c r="Z306" s="4">
        <v>234.05</v>
      </c>
    </row>
    <row r="307" spans="1:26" x14ac:dyDescent="0.25">
      <c r="C307" t="s">
        <v>54</v>
      </c>
      <c r="D307" t="s">
        <v>55</v>
      </c>
    </row>
    <row r="308" spans="1:26" x14ac:dyDescent="0.25">
      <c r="C308" t="s">
        <v>74</v>
      </c>
      <c r="D308" t="s">
        <v>75</v>
      </c>
    </row>
    <row r="309" spans="1:26" x14ac:dyDescent="0.25">
      <c r="C309" t="s">
        <v>160</v>
      </c>
      <c r="D309" t="s">
        <v>161</v>
      </c>
    </row>
    <row r="310" spans="1:26" x14ac:dyDescent="0.25">
      <c r="C310" t="s">
        <v>20</v>
      </c>
      <c r="D310" t="s">
        <v>21</v>
      </c>
    </row>
    <row r="311" spans="1:26" x14ac:dyDescent="0.25">
      <c r="A311" t="s">
        <v>679</v>
      </c>
      <c r="B311" t="s">
        <v>680</v>
      </c>
      <c r="C311" t="s">
        <v>13</v>
      </c>
      <c r="E311" t="s">
        <v>656</v>
      </c>
      <c r="F311" s="4">
        <v>2353</v>
      </c>
      <c r="G311" s="4">
        <f>F311*0.6</f>
        <v>1411.8</v>
      </c>
      <c r="H311" s="4">
        <f>MIN(J311:Z311)</f>
        <v>95.25</v>
      </c>
      <c r="I311" s="4">
        <f>MAX(J311:Z311)</f>
        <v>547.36</v>
      </c>
      <c r="J311" s="4">
        <v>262.20999999999998</v>
      </c>
      <c r="K311" s="4">
        <v>103.33</v>
      </c>
      <c r="L311" s="4">
        <v>103.33</v>
      </c>
      <c r="M311" s="4">
        <v>96.75</v>
      </c>
      <c r="N311" s="4">
        <v>96.75</v>
      </c>
      <c r="O311" s="4">
        <v>95.25</v>
      </c>
      <c r="P311" s="4">
        <v>109.28</v>
      </c>
      <c r="Q311" s="4">
        <v>103.33</v>
      </c>
      <c r="R311" s="4">
        <v>191.86</v>
      </c>
      <c r="S311" s="4">
        <v>162.49</v>
      </c>
      <c r="T311" s="4">
        <v>100.25</v>
      </c>
      <c r="U311" s="4">
        <v>162.49</v>
      </c>
      <c r="V311" s="4">
        <v>100.66</v>
      </c>
      <c r="W311" s="4">
        <v>195.59</v>
      </c>
      <c r="X311" s="4">
        <v>103.26</v>
      </c>
      <c r="Y311" s="4">
        <v>547.36</v>
      </c>
      <c r="Z311" s="4">
        <v>220.57</v>
      </c>
    </row>
    <row r="312" spans="1:26" x14ac:dyDescent="0.25">
      <c r="C312" t="s">
        <v>16</v>
      </c>
      <c r="D312" t="s">
        <v>17</v>
      </c>
    </row>
    <row r="313" spans="1:26" x14ac:dyDescent="0.25">
      <c r="C313" t="s">
        <v>160</v>
      </c>
      <c r="D313" t="s">
        <v>161</v>
      </c>
    </row>
    <row r="314" spans="1:26" x14ac:dyDescent="0.25">
      <c r="A314" t="s">
        <v>168</v>
      </c>
      <c r="B314" t="s">
        <v>169</v>
      </c>
      <c r="C314" t="s">
        <v>13</v>
      </c>
      <c r="E314" t="s">
        <v>656</v>
      </c>
      <c r="F314" s="4">
        <v>118</v>
      </c>
      <c r="G314" s="4">
        <f>F314*0.6</f>
        <v>70.8</v>
      </c>
      <c r="H314" s="4">
        <f>MIN(J314:Z314)</f>
        <v>16.5</v>
      </c>
      <c r="I314" s="4">
        <f>MAX(J314:Z314)</f>
        <v>118</v>
      </c>
      <c r="J314" s="4">
        <v>73.84</v>
      </c>
      <c r="K314" s="4">
        <v>85.55</v>
      </c>
      <c r="L314" s="4">
        <v>85.55</v>
      </c>
      <c r="M314" s="4">
        <v>80.11</v>
      </c>
      <c r="N314" s="4">
        <v>80.11</v>
      </c>
      <c r="O314" s="4">
        <v>78.86</v>
      </c>
      <c r="P314" s="4">
        <v>90.47</v>
      </c>
      <c r="Q314" s="4">
        <v>85.55</v>
      </c>
      <c r="R314" s="4">
        <v>86.03</v>
      </c>
      <c r="S314" s="4">
        <v>16.5</v>
      </c>
      <c r="T314" s="4">
        <v>83.01</v>
      </c>
      <c r="U314" s="4">
        <v>16.5</v>
      </c>
      <c r="V314" s="4">
        <v>83.34</v>
      </c>
      <c r="W314" s="4">
        <v>118</v>
      </c>
      <c r="X314" s="4">
        <v>85.5</v>
      </c>
      <c r="Y314" s="4">
        <v>64.37</v>
      </c>
      <c r="Z314" s="4">
        <v>16.5</v>
      </c>
    </row>
    <row r="315" spans="1:26" x14ac:dyDescent="0.25">
      <c r="C315" t="s">
        <v>16</v>
      </c>
      <c r="D315" t="s">
        <v>17</v>
      </c>
    </row>
    <row r="316" spans="1:26" x14ac:dyDescent="0.25">
      <c r="A316" t="s">
        <v>170</v>
      </c>
      <c r="B316" t="s">
        <v>171</v>
      </c>
      <c r="C316" t="s">
        <v>13</v>
      </c>
      <c r="E316" t="s">
        <v>656</v>
      </c>
      <c r="F316" s="4">
        <v>180</v>
      </c>
      <c r="G316" s="4">
        <f>F316*0.6</f>
        <v>108</v>
      </c>
      <c r="H316" s="4">
        <f>MIN(J316:Z316)</f>
        <v>33.81</v>
      </c>
      <c r="I316" s="4">
        <f>MAX(J316:Z316)</f>
        <v>180</v>
      </c>
      <c r="J316" s="4">
        <v>104.36</v>
      </c>
      <c r="K316" s="4">
        <v>103.33</v>
      </c>
      <c r="L316" s="4">
        <v>103.33</v>
      </c>
      <c r="M316" s="4">
        <v>96.75</v>
      </c>
      <c r="N316" s="4">
        <v>96.75</v>
      </c>
      <c r="O316" s="4">
        <v>95.25</v>
      </c>
      <c r="P316" s="4">
        <v>109.28</v>
      </c>
      <c r="Q316" s="4">
        <v>103.33</v>
      </c>
      <c r="R316" s="4">
        <v>105.83</v>
      </c>
      <c r="S316" s="4">
        <v>40.619999999999997</v>
      </c>
      <c r="T316" s="4">
        <v>100.25</v>
      </c>
      <c r="U316" s="4">
        <v>40.619999999999997</v>
      </c>
      <c r="V316" s="4">
        <v>100.66</v>
      </c>
      <c r="W316" s="4">
        <v>180</v>
      </c>
      <c r="X316" s="4">
        <v>103.26</v>
      </c>
      <c r="Y316" s="4">
        <v>83.91</v>
      </c>
      <c r="Z316" s="4">
        <v>33.81</v>
      </c>
    </row>
    <row r="317" spans="1:26" x14ac:dyDescent="0.25">
      <c r="C317" t="s">
        <v>16</v>
      </c>
      <c r="D317" t="s">
        <v>17</v>
      </c>
    </row>
    <row r="318" spans="1:26" x14ac:dyDescent="0.25">
      <c r="A318" t="s">
        <v>172</v>
      </c>
      <c r="B318" t="s">
        <v>173</v>
      </c>
      <c r="C318" t="s">
        <v>13</v>
      </c>
      <c r="E318" t="s">
        <v>656</v>
      </c>
      <c r="F318" s="4">
        <v>186</v>
      </c>
      <c r="G318" s="4">
        <f>F318*0.6</f>
        <v>111.6</v>
      </c>
      <c r="H318" s="4">
        <f>MIN(J318:Z318)</f>
        <v>45.3</v>
      </c>
      <c r="I318" s="4">
        <f>MAX(J318:Z318)</f>
        <v>186</v>
      </c>
      <c r="J318" s="4">
        <v>123.04</v>
      </c>
      <c r="K318" s="4">
        <v>103.33</v>
      </c>
      <c r="L318" s="4">
        <v>103.33</v>
      </c>
      <c r="M318" s="4">
        <v>96.75</v>
      </c>
      <c r="N318" s="4">
        <v>96.75</v>
      </c>
      <c r="O318" s="4">
        <v>95.25</v>
      </c>
      <c r="P318" s="4">
        <v>109.28</v>
      </c>
      <c r="Q318" s="4">
        <v>103.33</v>
      </c>
      <c r="R318" s="4">
        <v>105.83</v>
      </c>
      <c r="S318" s="4">
        <v>49.34</v>
      </c>
      <c r="T318" s="4">
        <v>100.25</v>
      </c>
      <c r="U318" s="4">
        <v>49.34</v>
      </c>
      <c r="V318" s="4">
        <v>100.66</v>
      </c>
      <c r="W318" s="4">
        <v>186</v>
      </c>
      <c r="X318" s="4">
        <v>103.26</v>
      </c>
      <c r="Y318" s="4">
        <v>112.41</v>
      </c>
      <c r="Z318" s="4">
        <v>45.3</v>
      </c>
    </row>
    <row r="319" spans="1:26" x14ac:dyDescent="0.25">
      <c r="C319" t="s">
        <v>16</v>
      </c>
      <c r="D319" t="s">
        <v>17</v>
      </c>
    </row>
    <row r="320" spans="1:26" x14ac:dyDescent="0.25">
      <c r="A320" t="s">
        <v>174</v>
      </c>
      <c r="B320" t="s">
        <v>175</v>
      </c>
      <c r="C320" t="s">
        <v>13</v>
      </c>
      <c r="E320" t="s">
        <v>656</v>
      </c>
      <c r="F320" s="4">
        <v>172</v>
      </c>
      <c r="G320" s="4">
        <f>F320*0.6</f>
        <v>103.2</v>
      </c>
      <c r="H320" s="4">
        <f>MIN(J320:Z320)</f>
        <v>27.23</v>
      </c>
      <c r="I320" s="4">
        <f>MAX(J320:Z320)</f>
        <v>172</v>
      </c>
      <c r="J320" s="4">
        <v>59.4</v>
      </c>
      <c r="K320" s="4">
        <v>103.33</v>
      </c>
      <c r="L320" s="4">
        <v>103.33</v>
      </c>
      <c r="M320" s="4">
        <v>96.75</v>
      </c>
      <c r="N320" s="4">
        <v>96.75</v>
      </c>
      <c r="O320" s="4">
        <v>95.25</v>
      </c>
      <c r="P320" s="4">
        <v>109.28</v>
      </c>
      <c r="Q320" s="4">
        <v>103.33</v>
      </c>
      <c r="R320" s="4">
        <v>105.83</v>
      </c>
      <c r="S320" s="4">
        <v>30.94</v>
      </c>
      <c r="T320" s="4">
        <v>100.25</v>
      </c>
      <c r="U320" s="4">
        <v>30.94</v>
      </c>
      <c r="V320" s="4">
        <v>100.66</v>
      </c>
      <c r="W320" s="4">
        <v>172</v>
      </c>
      <c r="X320" s="4">
        <v>103.26</v>
      </c>
      <c r="Y320" s="4">
        <v>67.56</v>
      </c>
      <c r="Z320" s="4">
        <v>27.23</v>
      </c>
    </row>
    <row r="321" spans="1:26" x14ac:dyDescent="0.25">
      <c r="C321" t="s">
        <v>16</v>
      </c>
      <c r="D321" t="s">
        <v>17</v>
      </c>
    </row>
    <row r="322" spans="1:26" x14ac:dyDescent="0.25">
      <c r="A322" t="s">
        <v>176</v>
      </c>
      <c r="B322" t="s">
        <v>177</v>
      </c>
      <c r="C322" t="s">
        <v>13</v>
      </c>
      <c r="E322" t="s">
        <v>656</v>
      </c>
      <c r="F322" s="4">
        <v>288</v>
      </c>
      <c r="G322" s="4">
        <f>F322*0.6</f>
        <v>172.79999999999998</v>
      </c>
      <c r="H322" s="4">
        <f>MIN(J322:Z322)</f>
        <v>29.6</v>
      </c>
      <c r="I322" s="4">
        <f>MAX(J322:Z322)</f>
        <v>195.59</v>
      </c>
      <c r="J322" s="4">
        <v>73.84</v>
      </c>
      <c r="K322" s="4">
        <v>103.33</v>
      </c>
      <c r="L322" s="4">
        <v>103.33</v>
      </c>
      <c r="M322" s="4">
        <v>96.75</v>
      </c>
      <c r="N322" s="4">
        <v>96.75</v>
      </c>
      <c r="O322" s="4">
        <v>95.25</v>
      </c>
      <c r="P322" s="4">
        <v>109.28</v>
      </c>
      <c r="Q322" s="4">
        <v>103.33</v>
      </c>
      <c r="R322" s="4">
        <v>105.83</v>
      </c>
      <c r="S322" s="4">
        <v>31.53</v>
      </c>
      <c r="T322" s="4">
        <v>100.25</v>
      </c>
      <c r="U322" s="4">
        <v>31.53</v>
      </c>
      <c r="V322" s="4">
        <v>100.66</v>
      </c>
      <c r="W322" s="4">
        <v>195.59</v>
      </c>
      <c r="X322" s="4">
        <v>103.26</v>
      </c>
      <c r="Y322" s="4">
        <v>73.459999999999994</v>
      </c>
      <c r="Z322" s="4">
        <v>29.6</v>
      </c>
    </row>
    <row r="323" spans="1:26" x14ac:dyDescent="0.25">
      <c r="C323" t="s">
        <v>16</v>
      </c>
      <c r="D323" t="s">
        <v>17</v>
      </c>
    </row>
    <row r="324" spans="1:26" x14ac:dyDescent="0.25">
      <c r="A324" t="s">
        <v>178</v>
      </c>
      <c r="B324" t="s">
        <v>179</v>
      </c>
      <c r="C324" t="s">
        <v>13</v>
      </c>
      <c r="E324" t="s">
        <v>656</v>
      </c>
      <c r="F324" s="4">
        <v>1227</v>
      </c>
      <c r="G324" s="4">
        <f>F324*0.6</f>
        <v>736.19999999999993</v>
      </c>
      <c r="H324" s="4">
        <f>MIN(J324:Z324)</f>
        <v>78.86</v>
      </c>
      <c r="I324" s="4">
        <f>MAX(J324:Z324)</f>
        <v>555.78</v>
      </c>
      <c r="J324" s="4">
        <v>459.9</v>
      </c>
      <c r="K324" s="4">
        <v>85.55</v>
      </c>
      <c r="L324" s="4">
        <v>85.55</v>
      </c>
      <c r="M324" s="4">
        <v>80.11</v>
      </c>
      <c r="N324" s="4">
        <v>80.11</v>
      </c>
      <c r="O324" s="4">
        <v>78.86</v>
      </c>
      <c r="P324" s="4">
        <v>90.47</v>
      </c>
      <c r="Q324" s="4">
        <v>85.55</v>
      </c>
      <c r="R324" s="4">
        <v>555.78</v>
      </c>
      <c r="S324" s="4">
        <v>123.35</v>
      </c>
      <c r="T324" s="4">
        <v>83.01</v>
      </c>
      <c r="U324" s="4">
        <v>123.35</v>
      </c>
      <c r="V324" s="4">
        <v>83.34</v>
      </c>
      <c r="W324" s="4">
        <v>161.93</v>
      </c>
      <c r="X324" s="4">
        <v>85.5</v>
      </c>
      <c r="Y324" s="4">
        <v>403.8</v>
      </c>
      <c r="Z324" s="4">
        <v>121.06</v>
      </c>
    </row>
    <row r="325" spans="1:26" x14ac:dyDescent="0.25">
      <c r="C325" t="s">
        <v>16</v>
      </c>
      <c r="D325" t="s">
        <v>17</v>
      </c>
    </row>
    <row r="326" spans="1:26" x14ac:dyDescent="0.25">
      <c r="C326" t="s">
        <v>150</v>
      </c>
      <c r="D326" t="s">
        <v>151</v>
      </c>
    </row>
    <row r="327" spans="1:26" x14ac:dyDescent="0.25">
      <c r="A327" t="s">
        <v>180</v>
      </c>
      <c r="B327" t="s">
        <v>181</v>
      </c>
      <c r="C327" t="s">
        <v>13</v>
      </c>
      <c r="E327" t="s">
        <v>656</v>
      </c>
      <c r="F327" s="4">
        <v>136</v>
      </c>
      <c r="G327" s="4">
        <f>F327*0.6</f>
        <v>81.599999999999994</v>
      </c>
      <c r="H327" s="4">
        <f>MIN(J327:Z327)</f>
        <v>47.24</v>
      </c>
      <c r="I327" s="4">
        <f>MAX(J327:Z327)</f>
        <v>140.86000000000001</v>
      </c>
      <c r="J327" s="4">
        <v>140.86000000000001</v>
      </c>
      <c r="K327" s="4">
        <v>103.33</v>
      </c>
      <c r="L327" s="4">
        <v>103.33</v>
      </c>
      <c r="M327" s="4">
        <v>96.75</v>
      </c>
      <c r="N327" s="4">
        <v>96.75</v>
      </c>
      <c r="O327" s="4">
        <v>95.25</v>
      </c>
      <c r="P327" s="4">
        <v>109.28</v>
      </c>
      <c r="Q327" s="4">
        <v>103.33</v>
      </c>
      <c r="R327" s="4">
        <v>105.83</v>
      </c>
      <c r="S327" s="4">
        <v>47.24</v>
      </c>
      <c r="T327" s="4">
        <v>100.25</v>
      </c>
      <c r="U327" s="4">
        <v>47.24</v>
      </c>
      <c r="V327" s="4">
        <v>100.66</v>
      </c>
      <c r="W327" s="4">
        <v>136</v>
      </c>
      <c r="X327" s="4">
        <v>103.26</v>
      </c>
      <c r="Y327" s="4">
        <v>136</v>
      </c>
      <c r="Z327" s="4">
        <v>47.24</v>
      </c>
    </row>
    <row r="328" spans="1:26" x14ac:dyDescent="0.25">
      <c r="C328" t="s">
        <v>16</v>
      </c>
      <c r="D328" t="s">
        <v>17</v>
      </c>
    </row>
    <row r="329" spans="1:26" x14ac:dyDescent="0.25">
      <c r="A329" t="s">
        <v>182</v>
      </c>
      <c r="B329" t="s">
        <v>183</v>
      </c>
      <c r="C329" t="s">
        <v>13</v>
      </c>
      <c r="E329" t="s">
        <v>656</v>
      </c>
      <c r="F329" s="4">
        <v>162</v>
      </c>
      <c r="G329" s="4">
        <f>F329*0.6</f>
        <v>97.2</v>
      </c>
      <c r="H329" s="4">
        <f>MIN(J329:Z329)</f>
        <v>24.27</v>
      </c>
      <c r="I329" s="4">
        <f>MAX(J329:Z329)</f>
        <v>162</v>
      </c>
      <c r="J329" s="4">
        <v>74.66</v>
      </c>
      <c r="K329" s="4">
        <v>103.33</v>
      </c>
      <c r="L329" s="4">
        <v>103.33</v>
      </c>
      <c r="M329" s="4">
        <v>96.75</v>
      </c>
      <c r="N329" s="4">
        <v>96.75</v>
      </c>
      <c r="O329" s="4">
        <v>95.25</v>
      </c>
      <c r="P329" s="4">
        <v>109.28</v>
      </c>
      <c r="Q329" s="4">
        <v>103.33</v>
      </c>
      <c r="R329" s="4">
        <v>105.83</v>
      </c>
      <c r="S329" s="4">
        <v>32.53</v>
      </c>
      <c r="T329" s="4">
        <v>100.25</v>
      </c>
      <c r="U329" s="4">
        <v>32.53</v>
      </c>
      <c r="V329" s="4">
        <v>100.66</v>
      </c>
      <c r="W329" s="4">
        <v>162</v>
      </c>
      <c r="X329" s="4">
        <v>103.26</v>
      </c>
      <c r="Y329" s="4">
        <v>60.22</v>
      </c>
      <c r="Z329" s="4">
        <v>24.27</v>
      </c>
    </row>
    <row r="330" spans="1:26" x14ac:dyDescent="0.25">
      <c r="C330" t="s">
        <v>16</v>
      </c>
      <c r="D330" t="s">
        <v>17</v>
      </c>
    </row>
    <row r="331" spans="1:26" x14ac:dyDescent="0.25">
      <c r="A331" t="s">
        <v>184</v>
      </c>
      <c r="B331" t="s">
        <v>185</v>
      </c>
      <c r="C331" t="s">
        <v>13</v>
      </c>
      <c r="E331" t="s">
        <v>656</v>
      </c>
      <c r="F331" s="4">
        <v>180</v>
      </c>
      <c r="G331" s="4">
        <f>F331*0.6</f>
        <v>108</v>
      </c>
      <c r="H331" s="4">
        <f>MIN(J331:Z331)</f>
        <v>36.619999999999997</v>
      </c>
      <c r="I331" s="4">
        <f>MAX(J331:Z331)</f>
        <v>180</v>
      </c>
      <c r="J331" s="4">
        <v>100.98</v>
      </c>
      <c r="K331" s="4">
        <v>103.33</v>
      </c>
      <c r="L331" s="4">
        <v>103.33</v>
      </c>
      <c r="M331" s="4">
        <v>96.75</v>
      </c>
      <c r="N331" s="4">
        <v>96.75</v>
      </c>
      <c r="O331" s="4">
        <v>95.25</v>
      </c>
      <c r="P331" s="4">
        <v>109.28</v>
      </c>
      <c r="Q331" s="4">
        <v>103.33</v>
      </c>
      <c r="R331" s="4">
        <v>105.83</v>
      </c>
      <c r="S331" s="4">
        <v>36.619999999999997</v>
      </c>
      <c r="T331" s="4">
        <v>100.25</v>
      </c>
      <c r="U331" s="4">
        <v>36.619999999999997</v>
      </c>
      <c r="V331" s="4">
        <v>100.66</v>
      </c>
      <c r="W331" s="4">
        <v>180</v>
      </c>
      <c r="X331" s="4">
        <v>103.26</v>
      </c>
      <c r="Y331" s="4">
        <v>93.6</v>
      </c>
      <c r="Z331" s="4">
        <v>37.72</v>
      </c>
    </row>
    <row r="332" spans="1:26" x14ac:dyDescent="0.25">
      <c r="C332" t="s">
        <v>16</v>
      </c>
      <c r="D332" t="s">
        <v>17</v>
      </c>
    </row>
    <row r="333" spans="1:26" x14ac:dyDescent="0.25">
      <c r="A333" t="s">
        <v>186</v>
      </c>
      <c r="B333" t="s">
        <v>187</v>
      </c>
      <c r="C333" t="s">
        <v>13</v>
      </c>
      <c r="E333" t="s">
        <v>656</v>
      </c>
      <c r="F333" s="4">
        <v>186</v>
      </c>
      <c r="G333" s="4">
        <f>F333*0.6</f>
        <v>111.6</v>
      </c>
      <c r="H333" s="4">
        <f>MIN(J333:Z333)</f>
        <v>35</v>
      </c>
      <c r="I333" s="4">
        <f>MAX(J333:Z333)</f>
        <v>186</v>
      </c>
      <c r="J333" s="4">
        <v>119.65</v>
      </c>
      <c r="K333" s="4">
        <v>103.33</v>
      </c>
      <c r="L333" s="4">
        <v>103.33</v>
      </c>
      <c r="M333" s="4">
        <v>96.75</v>
      </c>
      <c r="N333" s="4">
        <v>96.75</v>
      </c>
      <c r="O333" s="4">
        <v>95.25</v>
      </c>
      <c r="P333" s="4">
        <v>109.28</v>
      </c>
      <c r="Q333" s="4">
        <v>103.33</v>
      </c>
      <c r="R333" s="4">
        <v>105.83</v>
      </c>
      <c r="S333" s="4">
        <v>35</v>
      </c>
      <c r="T333" s="4">
        <v>100.25</v>
      </c>
      <c r="U333" s="4">
        <v>35</v>
      </c>
      <c r="V333" s="4">
        <v>100.66</v>
      </c>
      <c r="W333" s="4">
        <v>186</v>
      </c>
      <c r="X333" s="4">
        <v>103.26</v>
      </c>
      <c r="Y333" s="4">
        <v>116.42</v>
      </c>
      <c r="Z333" s="4">
        <v>46.92</v>
      </c>
    </row>
    <row r="334" spans="1:26" x14ac:dyDescent="0.25">
      <c r="C334" t="s">
        <v>16</v>
      </c>
      <c r="D334" t="s">
        <v>17</v>
      </c>
    </row>
    <row r="335" spans="1:26" x14ac:dyDescent="0.25">
      <c r="A335" t="s">
        <v>188</v>
      </c>
      <c r="B335" t="s">
        <v>189</v>
      </c>
      <c r="C335" t="s">
        <v>13</v>
      </c>
      <c r="E335" t="s">
        <v>656</v>
      </c>
      <c r="F335" s="4">
        <v>531</v>
      </c>
      <c r="G335" s="4">
        <f>F335*0.6</f>
        <v>318.59999999999997</v>
      </c>
      <c r="H335" s="4">
        <f>MIN(J335:Z335)</f>
        <v>95.25</v>
      </c>
      <c r="I335" s="4">
        <f>MAX(J335:Z335)</f>
        <v>501.47</v>
      </c>
      <c r="J335" s="4">
        <v>220.63</v>
      </c>
      <c r="K335" s="4">
        <v>103.33</v>
      </c>
      <c r="L335" s="4">
        <v>103.33</v>
      </c>
      <c r="M335" s="4">
        <v>96.75</v>
      </c>
      <c r="N335" s="4">
        <v>96.75</v>
      </c>
      <c r="O335" s="4">
        <v>95.25</v>
      </c>
      <c r="P335" s="4">
        <v>109.28</v>
      </c>
      <c r="Q335" s="4">
        <v>103.33</v>
      </c>
      <c r="R335" s="4">
        <v>105.83</v>
      </c>
      <c r="S335" s="4">
        <v>133.59</v>
      </c>
      <c r="T335" s="4">
        <v>100.25</v>
      </c>
      <c r="U335" s="4">
        <v>133.59</v>
      </c>
      <c r="V335" s="4">
        <v>100.66</v>
      </c>
      <c r="W335" s="4">
        <v>195.59</v>
      </c>
      <c r="X335" s="4">
        <v>103.26</v>
      </c>
      <c r="Y335" s="4">
        <v>501.47</v>
      </c>
      <c r="Z335" s="4">
        <v>202.08</v>
      </c>
    </row>
    <row r="336" spans="1:26" x14ac:dyDescent="0.25">
      <c r="C336" t="s">
        <v>160</v>
      </c>
      <c r="D336" t="s">
        <v>161</v>
      </c>
    </row>
    <row r="337" spans="1:26" x14ac:dyDescent="0.25">
      <c r="A337" t="s">
        <v>190</v>
      </c>
      <c r="B337" t="s">
        <v>191</v>
      </c>
      <c r="C337" t="s">
        <v>13</v>
      </c>
      <c r="E337" t="s">
        <v>656</v>
      </c>
      <c r="F337" s="4">
        <v>2353</v>
      </c>
      <c r="G337" s="4">
        <f>F337*0.6</f>
        <v>1411.8</v>
      </c>
      <c r="H337" s="4">
        <f>MIN(J337:Z337)</f>
        <v>95.25</v>
      </c>
      <c r="I337" s="4">
        <f>MAX(J337:Z337)</f>
        <v>547.36</v>
      </c>
      <c r="J337" s="4">
        <v>262.20999999999998</v>
      </c>
      <c r="K337" s="4">
        <v>103.33</v>
      </c>
      <c r="L337" s="4">
        <v>103.33</v>
      </c>
      <c r="M337" s="4">
        <v>96.75</v>
      </c>
      <c r="N337" s="4">
        <v>96.75</v>
      </c>
      <c r="O337" s="4">
        <v>95.25</v>
      </c>
      <c r="P337" s="4">
        <v>109.28</v>
      </c>
      <c r="Q337" s="4">
        <v>103.33</v>
      </c>
      <c r="R337" s="4">
        <v>191.86</v>
      </c>
      <c r="S337" s="4">
        <v>162.49</v>
      </c>
      <c r="T337" s="4">
        <v>100.25</v>
      </c>
      <c r="U337" s="4">
        <v>162.49</v>
      </c>
      <c r="V337" s="4">
        <v>100.66</v>
      </c>
      <c r="W337" s="4">
        <v>195.59</v>
      </c>
      <c r="X337" s="4">
        <v>103.26</v>
      </c>
      <c r="Y337" s="4">
        <v>547.36</v>
      </c>
      <c r="Z337" s="4">
        <v>220.57</v>
      </c>
    </row>
    <row r="338" spans="1:26" x14ac:dyDescent="0.25">
      <c r="C338" t="s">
        <v>16</v>
      </c>
      <c r="D338" t="s">
        <v>17</v>
      </c>
    </row>
    <row r="339" spans="1:26" x14ac:dyDescent="0.25">
      <c r="C339" t="s">
        <v>160</v>
      </c>
      <c r="D339" t="s">
        <v>161</v>
      </c>
    </row>
    <row r="340" spans="1:26" x14ac:dyDescent="0.25">
      <c r="A340" t="s">
        <v>192</v>
      </c>
      <c r="B340" t="s">
        <v>193</v>
      </c>
      <c r="C340" t="s">
        <v>13</v>
      </c>
      <c r="E340" t="s">
        <v>656</v>
      </c>
      <c r="F340" s="4">
        <v>480</v>
      </c>
      <c r="G340" s="4">
        <f>F340*0.6</f>
        <v>288</v>
      </c>
      <c r="H340" s="4">
        <f>MIN(J340:Z340)</f>
        <v>88.1</v>
      </c>
      <c r="I340" s="4">
        <f>MAX(J340:Z340)</f>
        <v>480</v>
      </c>
      <c r="J340" s="4">
        <v>218.08</v>
      </c>
      <c r="K340" s="4">
        <v>103.33</v>
      </c>
      <c r="L340" s="4">
        <v>103.33</v>
      </c>
      <c r="M340" s="4">
        <v>96.75</v>
      </c>
      <c r="N340" s="4">
        <v>96.75</v>
      </c>
      <c r="O340" s="4">
        <v>95.25</v>
      </c>
      <c r="P340" s="4">
        <v>109.28</v>
      </c>
      <c r="Q340" s="4">
        <v>103.33</v>
      </c>
      <c r="R340" s="4">
        <v>105.83</v>
      </c>
      <c r="S340" s="4">
        <v>88.1</v>
      </c>
      <c r="T340" s="4">
        <v>100.25</v>
      </c>
      <c r="U340" s="4">
        <v>88.1</v>
      </c>
      <c r="V340" s="4">
        <v>100.66</v>
      </c>
      <c r="W340" s="4">
        <v>195.59</v>
      </c>
      <c r="X340" s="4">
        <v>103.26</v>
      </c>
      <c r="Y340" s="4">
        <v>480</v>
      </c>
      <c r="Z340" s="4">
        <v>88.1</v>
      </c>
    </row>
    <row r="341" spans="1:26" x14ac:dyDescent="0.25">
      <c r="C341" t="s">
        <v>160</v>
      </c>
      <c r="D341" t="s">
        <v>161</v>
      </c>
    </row>
    <row r="342" spans="1:26" x14ac:dyDescent="0.25">
      <c r="A342" t="s">
        <v>194</v>
      </c>
      <c r="B342" t="s">
        <v>195</v>
      </c>
      <c r="C342" t="s">
        <v>13</v>
      </c>
      <c r="E342" t="s">
        <v>656</v>
      </c>
      <c r="F342" s="4">
        <v>1078</v>
      </c>
      <c r="G342" s="4">
        <f>F342*0.6</f>
        <v>646.79999999999995</v>
      </c>
      <c r="H342" s="4">
        <f>MIN(J342:Z342)</f>
        <v>216.49</v>
      </c>
      <c r="I342" s="4">
        <f>MAX(J342:Z342)</f>
        <v>889.88</v>
      </c>
      <c r="J342" s="4">
        <v>322.47000000000003</v>
      </c>
      <c r="K342" s="4">
        <v>234.86</v>
      </c>
      <c r="L342" s="4">
        <v>234.86</v>
      </c>
      <c r="M342" s="4">
        <v>219.91</v>
      </c>
      <c r="N342" s="4">
        <v>219.91</v>
      </c>
      <c r="O342" s="4">
        <v>216.49</v>
      </c>
      <c r="P342" s="4">
        <v>248.4</v>
      </c>
      <c r="Q342" s="4">
        <v>234.86</v>
      </c>
      <c r="R342" s="4">
        <v>231.23</v>
      </c>
      <c r="S342" s="4">
        <v>339</v>
      </c>
      <c r="T342" s="4">
        <v>227.89</v>
      </c>
      <c r="U342" s="4">
        <v>339</v>
      </c>
      <c r="V342" s="4">
        <v>228.82</v>
      </c>
      <c r="W342" s="4">
        <v>444.57</v>
      </c>
      <c r="X342" s="4">
        <v>234.72</v>
      </c>
      <c r="Y342" s="4">
        <v>889.88</v>
      </c>
      <c r="Z342" s="4">
        <v>358.6</v>
      </c>
    </row>
    <row r="343" spans="1:26" x14ac:dyDescent="0.25">
      <c r="C343" t="s">
        <v>196</v>
      </c>
      <c r="D343" t="s">
        <v>197</v>
      </c>
    </row>
    <row r="344" spans="1:26" x14ac:dyDescent="0.25">
      <c r="A344" t="s">
        <v>198</v>
      </c>
      <c r="B344" t="s">
        <v>199</v>
      </c>
      <c r="C344" t="s">
        <v>13</v>
      </c>
      <c r="E344" t="s">
        <v>656</v>
      </c>
      <c r="F344" s="4">
        <v>1078</v>
      </c>
      <c r="G344" s="4">
        <f>F344*0.6</f>
        <v>646.79999999999995</v>
      </c>
      <c r="H344" s="4">
        <f>MIN(J344:Z344)</f>
        <v>216.49</v>
      </c>
      <c r="I344" s="4">
        <f>MAX(J344:Z344)</f>
        <v>961.89</v>
      </c>
      <c r="J344" s="4">
        <v>321.61</v>
      </c>
      <c r="K344" s="4">
        <v>234.86</v>
      </c>
      <c r="L344" s="4">
        <v>234.86</v>
      </c>
      <c r="M344" s="4">
        <v>219.91</v>
      </c>
      <c r="N344" s="4">
        <v>219.91</v>
      </c>
      <c r="O344" s="4">
        <v>216.49</v>
      </c>
      <c r="P344" s="4">
        <v>248.4</v>
      </c>
      <c r="Q344" s="4">
        <v>234.86</v>
      </c>
      <c r="R344" s="4">
        <v>231.23</v>
      </c>
      <c r="S344" s="4">
        <v>261.35000000000002</v>
      </c>
      <c r="T344" s="4">
        <v>227.89</v>
      </c>
      <c r="U344" s="4">
        <v>261.35000000000002</v>
      </c>
      <c r="V344" s="4">
        <v>228.82</v>
      </c>
      <c r="W344" s="4">
        <v>444.57</v>
      </c>
      <c r="X344" s="4">
        <v>234.72</v>
      </c>
      <c r="Y344" s="4">
        <v>961.89</v>
      </c>
      <c r="Z344" s="4">
        <v>387.62</v>
      </c>
    </row>
    <row r="345" spans="1:26" x14ac:dyDescent="0.25">
      <c r="C345" t="s">
        <v>200</v>
      </c>
      <c r="D345" t="s">
        <v>201</v>
      </c>
    </row>
    <row r="346" spans="1:26" x14ac:dyDescent="0.25">
      <c r="A346" t="s">
        <v>202</v>
      </c>
      <c r="B346" t="s">
        <v>203</v>
      </c>
      <c r="C346" t="s">
        <v>13</v>
      </c>
      <c r="E346" t="s">
        <v>656</v>
      </c>
      <c r="F346" s="4">
        <v>1078</v>
      </c>
      <c r="G346" s="4">
        <f>F346*0.6</f>
        <v>646.79999999999995</v>
      </c>
      <c r="H346" s="4">
        <f>MIN(J346:Z346)</f>
        <v>187.2</v>
      </c>
      <c r="I346" s="4">
        <f>MAX(J346:Z346)</f>
        <v>949.96</v>
      </c>
      <c r="J346" s="4">
        <v>323.32</v>
      </c>
      <c r="K346" s="4">
        <v>234.86</v>
      </c>
      <c r="L346" s="4">
        <v>234.86</v>
      </c>
      <c r="M346" s="4">
        <v>219.91</v>
      </c>
      <c r="N346" s="4">
        <v>219.91</v>
      </c>
      <c r="O346" s="4">
        <v>216.49</v>
      </c>
      <c r="P346" s="4">
        <v>248.4</v>
      </c>
      <c r="Q346" s="4">
        <v>234.86</v>
      </c>
      <c r="R346" s="4">
        <v>231.23</v>
      </c>
      <c r="S346" s="4">
        <v>187.2</v>
      </c>
      <c r="T346" s="4">
        <v>227.89</v>
      </c>
      <c r="U346" s="4">
        <v>187.2</v>
      </c>
      <c r="V346" s="4">
        <v>228.82</v>
      </c>
      <c r="W346" s="4">
        <v>444.57</v>
      </c>
      <c r="X346" s="4">
        <v>234.72</v>
      </c>
      <c r="Y346" s="4">
        <v>949.96</v>
      </c>
      <c r="Z346" s="4">
        <v>187.2</v>
      </c>
    </row>
    <row r="347" spans="1:26" x14ac:dyDescent="0.25">
      <c r="C347" t="s">
        <v>200</v>
      </c>
      <c r="D347" t="s">
        <v>201</v>
      </c>
    </row>
    <row r="348" spans="1:26" x14ac:dyDescent="0.25">
      <c r="A348" t="s">
        <v>204</v>
      </c>
      <c r="B348" t="s">
        <v>205</v>
      </c>
      <c r="C348" t="s">
        <v>13</v>
      </c>
      <c r="E348" t="s">
        <v>656</v>
      </c>
      <c r="F348" s="4">
        <v>2195</v>
      </c>
      <c r="G348" s="4">
        <f>F348*0.6</f>
        <v>1317</v>
      </c>
      <c r="H348" s="4">
        <f>MIN(J348:Z348)</f>
        <v>150</v>
      </c>
      <c r="I348" s="4">
        <f>MAX(J348:Z348)</f>
        <v>1404.08</v>
      </c>
      <c r="J348" s="4">
        <v>1404.08</v>
      </c>
      <c r="K348" s="4">
        <v>414.45</v>
      </c>
      <c r="L348" s="4">
        <v>414.45</v>
      </c>
      <c r="M348" s="4">
        <v>388.06</v>
      </c>
      <c r="N348" s="4">
        <v>388.06</v>
      </c>
      <c r="O348" s="4">
        <v>382.03</v>
      </c>
      <c r="P348" s="4">
        <v>438.33</v>
      </c>
      <c r="Q348" s="4">
        <v>414.45</v>
      </c>
      <c r="R348" s="4">
        <v>150</v>
      </c>
      <c r="S348" s="4">
        <v>187.38</v>
      </c>
      <c r="T348" s="4">
        <v>402.14</v>
      </c>
      <c r="U348" s="4">
        <v>186.69</v>
      </c>
      <c r="V348" s="4">
        <v>403.78</v>
      </c>
      <c r="W348" s="4">
        <v>784.67</v>
      </c>
      <c r="X348" s="4">
        <v>414.21</v>
      </c>
      <c r="Y348" s="4">
        <v>460.27</v>
      </c>
      <c r="Z348" s="4">
        <v>157.76</v>
      </c>
    </row>
    <row r="349" spans="1:26" x14ac:dyDescent="0.25">
      <c r="C349" t="s">
        <v>24</v>
      </c>
      <c r="D349" t="s">
        <v>25</v>
      </c>
    </row>
    <row r="350" spans="1:26" x14ac:dyDescent="0.25">
      <c r="C350" t="s">
        <v>16</v>
      </c>
      <c r="D350" t="s">
        <v>17</v>
      </c>
    </row>
    <row r="351" spans="1:26" x14ac:dyDescent="0.25">
      <c r="C351" t="s">
        <v>659</v>
      </c>
      <c r="D351" t="s">
        <v>660</v>
      </c>
    </row>
    <row r="352" spans="1:26" x14ac:dyDescent="0.25">
      <c r="C352" t="s">
        <v>20</v>
      </c>
      <c r="D352" t="s">
        <v>21</v>
      </c>
    </row>
    <row r="353" spans="1:26" x14ac:dyDescent="0.25">
      <c r="C353" t="s">
        <v>574</v>
      </c>
      <c r="D353" t="s">
        <v>575</v>
      </c>
    </row>
    <row r="354" spans="1:26" x14ac:dyDescent="0.25">
      <c r="A354" t="s">
        <v>681</v>
      </c>
      <c r="B354" t="s">
        <v>205</v>
      </c>
      <c r="C354" t="s">
        <v>13</v>
      </c>
      <c r="E354" t="s">
        <v>656</v>
      </c>
      <c r="F354" s="4">
        <v>4761</v>
      </c>
      <c r="G354" s="4">
        <f>F354*0.6</f>
        <v>2856.6</v>
      </c>
      <c r="H354" s="4">
        <f>MIN(J354:Z354)</f>
        <v>192.68</v>
      </c>
      <c r="I354" s="4">
        <f>MAX(J354:Z354)</f>
        <v>568.54</v>
      </c>
      <c r="J354" s="4">
        <v>568.54</v>
      </c>
      <c r="K354" s="4">
        <v>209.02</v>
      </c>
      <c r="L354" s="4">
        <v>209.02</v>
      </c>
      <c r="M354" s="4">
        <v>195.72</v>
      </c>
      <c r="N354" s="4">
        <v>195.72</v>
      </c>
      <c r="O354" s="4">
        <v>192.68</v>
      </c>
      <c r="P354" s="4">
        <v>221.07</v>
      </c>
      <c r="Q354" s="4">
        <v>209.02</v>
      </c>
      <c r="R354" s="4">
        <v>419.06</v>
      </c>
      <c r="S354" s="4">
        <v>247.34</v>
      </c>
      <c r="T354" s="4">
        <v>202.81</v>
      </c>
      <c r="U354" s="4">
        <v>247.34</v>
      </c>
      <c r="V354" s="4">
        <v>203.22</v>
      </c>
      <c r="W354" s="4">
        <v>300.24</v>
      </c>
      <c r="X354" s="4">
        <v>208.9</v>
      </c>
      <c r="Y354" s="4">
        <v>540.62</v>
      </c>
      <c r="Z354" s="4">
        <v>245.11</v>
      </c>
    </row>
    <row r="355" spans="1:26" x14ac:dyDescent="0.25">
      <c r="C355" t="s">
        <v>16</v>
      </c>
      <c r="D355" t="s">
        <v>17</v>
      </c>
    </row>
    <row r="356" spans="1:26" x14ac:dyDescent="0.25">
      <c r="C356" t="s">
        <v>316</v>
      </c>
      <c r="D356" t="s">
        <v>317</v>
      </c>
    </row>
    <row r="357" spans="1:26" x14ac:dyDescent="0.25">
      <c r="A357" t="s">
        <v>682</v>
      </c>
      <c r="B357" t="s">
        <v>683</v>
      </c>
      <c r="C357" t="s">
        <v>13</v>
      </c>
      <c r="E357" t="s">
        <v>656</v>
      </c>
      <c r="F357" s="4">
        <v>3062</v>
      </c>
      <c r="G357" s="4">
        <f>F357*0.6</f>
        <v>1837.2</v>
      </c>
      <c r="H357" s="4">
        <f>MIN(J357:Z357)</f>
        <v>150</v>
      </c>
      <c r="I357" s="4">
        <f>MAX(J357:Z357)</f>
        <v>2123.35</v>
      </c>
      <c r="J357" s="4">
        <v>2123.35</v>
      </c>
      <c r="K357" s="4">
        <v>258.52</v>
      </c>
      <c r="L357" s="4">
        <v>258.52</v>
      </c>
      <c r="M357" s="4">
        <v>242.06</v>
      </c>
      <c r="N357" s="4">
        <v>242.06</v>
      </c>
      <c r="O357" s="4">
        <v>238.3</v>
      </c>
      <c r="P357" s="4">
        <v>273.41000000000003</v>
      </c>
      <c r="Q357" s="4">
        <v>258.52</v>
      </c>
      <c r="R357" s="4">
        <v>150</v>
      </c>
      <c r="S357" s="4">
        <v>332.98</v>
      </c>
      <c r="T357" s="4">
        <v>250.84</v>
      </c>
      <c r="U357" s="4">
        <v>317.88</v>
      </c>
      <c r="V357" s="4">
        <v>251.86</v>
      </c>
      <c r="W357" s="4">
        <v>489.34</v>
      </c>
      <c r="X357" s="4">
        <v>258.37</v>
      </c>
      <c r="Y357" s="4">
        <v>1003.6</v>
      </c>
      <c r="Z357" s="4">
        <v>380.71</v>
      </c>
    </row>
    <row r="358" spans="1:26" x14ac:dyDescent="0.25">
      <c r="C358" t="s">
        <v>74</v>
      </c>
      <c r="D358" t="s">
        <v>75</v>
      </c>
    </row>
    <row r="359" spans="1:26" x14ac:dyDescent="0.25">
      <c r="C359" t="s">
        <v>66</v>
      </c>
      <c r="D359" t="s">
        <v>67</v>
      </c>
    </row>
    <row r="360" spans="1:26" x14ac:dyDescent="0.25">
      <c r="C360" t="s">
        <v>150</v>
      </c>
      <c r="D360" t="s">
        <v>151</v>
      </c>
    </row>
    <row r="361" spans="1:26" x14ac:dyDescent="0.25">
      <c r="C361" t="s">
        <v>160</v>
      </c>
      <c r="D361" t="s">
        <v>161</v>
      </c>
    </row>
    <row r="362" spans="1:26" x14ac:dyDescent="0.25">
      <c r="C362" t="s">
        <v>659</v>
      </c>
      <c r="D362" t="s">
        <v>660</v>
      </c>
    </row>
    <row r="363" spans="1:26" x14ac:dyDescent="0.25">
      <c r="C363" t="s">
        <v>20</v>
      </c>
      <c r="D363" t="s">
        <v>21</v>
      </c>
    </row>
    <row r="364" spans="1:26" x14ac:dyDescent="0.25">
      <c r="C364" t="s">
        <v>94</v>
      </c>
      <c r="D364" t="s">
        <v>95</v>
      </c>
    </row>
    <row r="365" spans="1:26" x14ac:dyDescent="0.25">
      <c r="A365" t="s">
        <v>684</v>
      </c>
      <c r="B365" t="s">
        <v>685</v>
      </c>
      <c r="C365" t="s">
        <v>13</v>
      </c>
      <c r="E365" t="s">
        <v>656</v>
      </c>
      <c r="F365" s="4">
        <v>1078</v>
      </c>
      <c r="G365" s="4">
        <f>F365*0.6</f>
        <v>646.79999999999995</v>
      </c>
      <c r="H365" s="4">
        <f>MIN(J365:Z365)</f>
        <v>216.49</v>
      </c>
      <c r="I365" s="4">
        <f>MAX(J365:Z365)</f>
        <v>758.53</v>
      </c>
      <c r="J365" s="4">
        <v>425.12</v>
      </c>
      <c r="K365" s="4">
        <v>234.86</v>
      </c>
      <c r="L365" s="4">
        <v>234.86</v>
      </c>
      <c r="M365" s="4">
        <v>219.91</v>
      </c>
      <c r="N365" s="4">
        <v>219.91</v>
      </c>
      <c r="O365" s="4">
        <v>216.49</v>
      </c>
      <c r="P365" s="4">
        <v>248.4</v>
      </c>
      <c r="Q365" s="4">
        <v>234.86</v>
      </c>
      <c r="R365" s="4">
        <v>231.23</v>
      </c>
      <c r="S365" s="4">
        <v>261.12</v>
      </c>
      <c r="T365" s="4">
        <v>227.89</v>
      </c>
      <c r="U365" s="4">
        <v>261.12</v>
      </c>
      <c r="V365" s="4">
        <v>228.82</v>
      </c>
      <c r="W365" s="4">
        <v>444.57</v>
      </c>
      <c r="X365" s="4">
        <v>234.72</v>
      </c>
      <c r="Y365" s="4">
        <v>758.53</v>
      </c>
      <c r="Z365" s="4">
        <v>261.12</v>
      </c>
    </row>
    <row r="366" spans="1:26" x14ac:dyDescent="0.25">
      <c r="C366" t="s">
        <v>196</v>
      </c>
      <c r="D366" t="s">
        <v>197</v>
      </c>
    </row>
    <row r="367" spans="1:26" x14ac:dyDescent="0.25">
      <c r="A367" t="s">
        <v>206</v>
      </c>
      <c r="B367" t="s">
        <v>207</v>
      </c>
      <c r="C367" t="s">
        <v>13</v>
      </c>
      <c r="E367" t="s">
        <v>656</v>
      </c>
      <c r="F367" s="4">
        <v>4411</v>
      </c>
      <c r="G367" s="4">
        <f>F367*0.6</f>
        <v>2646.6</v>
      </c>
      <c r="H367" s="4">
        <f>MIN(J367:Z367)</f>
        <v>319.86</v>
      </c>
      <c r="I367" s="4">
        <f>MAX(J367:Z367)</f>
        <v>833.24</v>
      </c>
      <c r="J367" s="4">
        <v>688.18</v>
      </c>
      <c r="K367" s="4">
        <v>347</v>
      </c>
      <c r="L367" s="4">
        <v>347</v>
      </c>
      <c r="M367" s="4">
        <v>324.91000000000003</v>
      </c>
      <c r="N367" s="4">
        <v>324.91000000000003</v>
      </c>
      <c r="O367" s="4">
        <v>319.86</v>
      </c>
      <c r="P367" s="4">
        <v>367</v>
      </c>
      <c r="Q367" s="4">
        <v>347</v>
      </c>
      <c r="R367" s="4">
        <v>395.26</v>
      </c>
      <c r="S367" s="4">
        <v>599.87</v>
      </c>
      <c r="T367" s="4">
        <v>336.7</v>
      </c>
      <c r="U367" s="4">
        <v>576.87</v>
      </c>
      <c r="V367" s="4">
        <v>338.07</v>
      </c>
      <c r="W367" s="4">
        <v>656.84</v>
      </c>
      <c r="X367" s="4">
        <v>346.79</v>
      </c>
      <c r="Y367" s="4">
        <v>833.24</v>
      </c>
      <c r="Z367" s="4">
        <v>367.69</v>
      </c>
    </row>
    <row r="368" spans="1:26" x14ac:dyDescent="0.25">
      <c r="C368" t="s">
        <v>196</v>
      </c>
      <c r="D368" t="s">
        <v>197</v>
      </c>
    </row>
    <row r="369" spans="1:26" x14ac:dyDescent="0.25">
      <c r="C369" t="s">
        <v>20</v>
      </c>
      <c r="D369" t="s">
        <v>21</v>
      </c>
    </row>
    <row r="370" spans="1:26" x14ac:dyDescent="0.25">
      <c r="A370" t="s">
        <v>208</v>
      </c>
      <c r="B370" t="s">
        <v>209</v>
      </c>
      <c r="C370" t="s">
        <v>13</v>
      </c>
      <c r="E370" t="s">
        <v>656</v>
      </c>
      <c r="F370" s="4">
        <v>553</v>
      </c>
      <c r="G370" s="4">
        <f>F370*0.6</f>
        <v>331.8</v>
      </c>
      <c r="H370" s="4">
        <f>MIN(J370:Z370)</f>
        <v>84.58</v>
      </c>
      <c r="I370" s="4">
        <f>MAX(J370:Z370)</f>
        <v>324.64999999999998</v>
      </c>
      <c r="J370" s="4">
        <v>249.48</v>
      </c>
      <c r="K370" s="4">
        <v>103.33</v>
      </c>
      <c r="L370" s="4">
        <v>103.33</v>
      </c>
      <c r="M370" s="4">
        <v>96.75</v>
      </c>
      <c r="N370" s="4">
        <v>96.75</v>
      </c>
      <c r="O370" s="4">
        <v>95.25</v>
      </c>
      <c r="P370" s="4">
        <v>109.28</v>
      </c>
      <c r="Q370" s="4">
        <v>103.33</v>
      </c>
      <c r="R370" s="4">
        <v>317.49</v>
      </c>
      <c r="S370" s="4">
        <v>84.89</v>
      </c>
      <c r="T370" s="4">
        <v>100.25</v>
      </c>
      <c r="U370" s="4">
        <v>84.89</v>
      </c>
      <c r="V370" s="4">
        <v>100.66</v>
      </c>
      <c r="W370" s="4">
        <v>195.59</v>
      </c>
      <c r="X370" s="4">
        <v>103.26</v>
      </c>
      <c r="Y370" s="4">
        <v>324.64999999999998</v>
      </c>
      <c r="Z370" s="4">
        <v>84.58</v>
      </c>
    </row>
    <row r="371" spans="1:26" x14ac:dyDescent="0.25">
      <c r="C371" t="s">
        <v>16</v>
      </c>
      <c r="D371" t="s">
        <v>17</v>
      </c>
    </row>
    <row r="372" spans="1:26" x14ac:dyDescent="0.25">
      <c r="A372" t="s">
        <v>210</v>
      </c>
      <c r="B372" t="s">
        <v>211</v>
      </c>
      <c r="C372" t="s">
        <v>13</v>
      </c>
      <c r="E372" t="s">
        <v>656</v>
      </c>
      <c r="F372" s="4">
        <v>2195</v>
      </c>
      <c r="G372" s="4">
        <f>F372*0.6</f>
        <v>1317</v>
      </c>
      <c r="H372" s="4">
        <f>MIN(J372:Z372)</f>
        <v>150</v>
      </c>
      <c r="I372" s="4">
        <f>MAX(J372:Z372)</f>
        <v>1404.08</v>
      </c>
      <c r="J372" s="4">
        <v>1404.08</v>
      </c>
      <c r="K372" s="4">
        <v>414.45</v>
      </c>
      <c r="L372" s="4">
        <v>414.45</v>
      </c>
      <c r="M372" s="4">
        <v>388.06</v>
      </c>
      <c r="N372" s="4">
        <v>388.06</v>
      </c>
      <c r="O372" s="4">
        <v>382.03</v>
      </c>
      <c r="P372" s="4">
        <v>438.33</v>
      </c>
      <c r="Q372" s="4">
        <v>414.45</v>
      </c>
      <c r="R372" s="4">
        <v>150</v>
      </c>
      <c r="S372" s="4">
        <v>187.38</v>
      </c>
      <c r="T372" s="4">
        <v>402.14</v>
      </c>
      <c r="U372" s="4">
        <v>186.69</v>
      </c>
      <c r="V372" s="4">
        <v>403.78</v>
      </c>
      <c r="W372" s="4">
        <v>784.67</v>
      </c>
      <c r="X372" s="4">
        <v>414.21</v>
      </c>
      <c r="Y372" s="4">
        <v>460.27</v>
      </c>
      <c r="Z372" s="4">
        <v>157.76</v>
      </c>
    </row>
    <row r="373" spans="1:26" x14ac:dyDescent="0.25">
      <c r="C373" t="s">
        <v>24</v>
      </c>
      <c r="D373" t="s">
        <v>25</v>
      </c>
    </row>
    <row r="374" spans="1:26" x14ac:dyDescent="0.25">
      <c r="C374" t="s">
        <v>16</v>
      </c>
      <c r="D374" t="s">
        <v>17</v>
      </c>
    </row>
    <row r="375" spans="1:26" x14ac:dyDescent="0.25">
      <c r="C375" t="s">
        <v>659</v>
      </c>
      <c r="D375" t="s">
        <v>660</v>
      </c>
    </row>
    <row r="376" spans="1:26" x14ac:dyDescent="0.25">
      <c r="C376" t="s">
        <v>20</v>
      </c>
      <c r="D376" t="s">
        <v>21</v>
      </c>
    </row>
    <row r="377" spans="1:26" x14ac:dyDescent="0.25">
      <c r="C377" t="s">
        <v>574</v>
      </c>
      <c r="D377" t="s">
        <v>575</v>
      </c>
    </row>
    <row r="378" spans="1:26" x14ac:dyDescent="0.25">
      <c r="A378" t="s">
        <v>212</v>
      </c>
      <c r="B378" t="s">
        <v>213</v>
      </c>
      <c r="C378" t="s">
        <v>13</v>
      </c>
      <c r="E378" t="s">
        <v>656</v>
      </c>
      <c r="F378" s="4">
        <v>141</v>
      </c>
      <c r="G378" s="4">
        <f>F378*0.6</f>
        <v>84.6</v>
      </c>
      <c r="H378" s="4">
        <f>MIN(J378:Z378)</f>
        <v>25.82</v>
      </c>
      <c r="I378" s="4">
        <f>MAX(J378:Z378)</f>
        <v>141</v>
      </c>
      <c r="J378" s="4">
        <v>109.14</v>
      </c>
      <c r="K378" s="4">
        <v>85.55</v>
      </c>
      <c r="L378" s="4">
        <v>85.55</v>
      </c>
      <c r="M378" s="4">
        <v>80.11</v>
      </c>
      <c r="N378" s="4">
        <v>80.11</v>
      </c>
      <c r="O378" s="4">
        <v>78.86</v>
      </c>
      <c r="P378" s="4">
        <v>90.47</v>
      </c>
      <c r="Q378" s="4">
        <v>85.55</v>
      </c>
      <c r="R378" s="4">
        <v>105.28</v>
      </c>
      <c r="S378" s="4">
        <v>25.82</v>
      </c>
      <c r="T378" s="4">
        <v>83.01</v>
      </c>
      <c r="U378" s="4">
        <v>25.82</v>
      </c>
      <c r="V378" s="4">
        <v>83.34</v>
      </c>
      <c r="W378" s="4">
        <v>141</v>
      </c>
      <c r="X378" s="4">
        <v>85.5</v>
      </c>
      <c r="Y378" s="4">
        <v>89.37</v>
      </c>
      <c r="Z378" s="4">
        <v>33.36</v>
      </c>
    </row>
    <row r="379" spans="1:26" x14ac:dyDescent="0.25">
      <c r="C379" t="s">
        <v>54</v>
      </c>
      <c r="D379" t="s">
        <v>55</v>
      </c>
    </row>
    <row r="380" spans="1:26" x14ac:dyDescent="0.25">
      <c r="C380" t="s">
        <v>74</v>
      </c>
      <c r="D380" t="s">
        <v>75</v>
      </c>
    </row>
    <row r="381" spans="1:26" x14ac:dyDescent="0.25">
      <c r="C381" t="s">
        <v>16</v>
      </c>
      <c r="D381" t="s">
        <v>17</v>
      </c>
    </row>
    <row r="382" spans="1:26" x14ac:dyDescent="0.25">
      <c r="A382" t="s">
        <v>214</v>
      </c>
      <c r="B382" t="s">
        <v>215</v>
      </c>
      <c r="C382" t="s">
        <v>13</v>
      </c>
      <c r="E382" t="s">
        <v>656</v>
      </c>
      <c r="F382" s="4">
        <v>276</v>
      </c>
      <c r="G382" s="4">
        <f>F382*0.6</f>
        <v>165.6</v>
      </c>
      <c r="H382" s="4">
        <f>MIN(J382:Z382)</f>
        <v>38.43</v>
      </c>
      <c r="I382" s="4">
        <f>MAX(J382:Z382)</f>
        <v>172.06</v>
      </c>
      <c r="J382" s="4">
        <v>110.33</v>
      </c>
      <c r="K382" s="4">
        <v>85.55</v>
      </c>
      <c r="L382" s="4">
        <v>85.55</v>
      </c>
      <c r="M382" s="4">
        <v>80.11</v>
      </c>
      <c r="N382" s="4">
        <v>80.11</v>
      </c>
      <c r="O382" s="4">
        <v>78.86</v>
      </c>
      <c r="P382" s="4">
        <v>90.47</v>
      </c>
      <c r="Q382" s="4">
        <v>85.55</v>
      </c>
      <c r="R382" s="4">
        <v>172.06</v>
      </c>
      <c r="S382" s="4">
        <v>38.43</v>
      </c>
      <c r="T382" s="4">
        <v>83.01</v>
      </c>
      <c r="U382" s="4">
        <v>38.43</v>
      </c>
      <c r="V382" s="4">
        <v>83.34</v>
      </c>
      <c r="W382" s="4">
        <v>161.93</v>
      </c>
      <c r="X382" s="4">
        <v>85.5</v>
      </c>
      <c r="Y382" s="4">
        <v>114.19</v>
      </c>
      <c r="Z382" s="4">
        <v>38.43</v>
      </c>
    </row>
    <row r="383" spans="1:26" x14ac:dyDescent="0.25">
      <c r="C383" t="s">
        <v>16</v>
      </c>
      <c r="D383" t="s">
        <v>17</v>
      </c>
    </row>
    <row r="384" spans="1:26" x14ac:dyDescent="0.25">
      <c r="A384" t="s">
        <v>216</v>
      </c>
      <c r="B384" t="s">
        <v>215</v>
      </c>
      <c r="C384" t="s">
        <v>13</v>
      </c>
      <c r="E384" t="s">
        <v>656</v>
      </c>
      <c r="F384" s="4">
        <v>232</v>
      </c>
      <c r="G384" s="4">
        <f>F384*0.6</f>
        <v>139.19999999999999</v>
      </c>
      <c r="H384" s="4">
        <f>MIN(J384:Z384)</f>
        <v>24.92</v>
      </c>
      <c r="I384" s="4">
        <f>MAX(J384:Z384)</f>
        <v>161.93</v>
      </c>
      <c r="J384" s="4">
        <v>66.19</v>
      </c>
      <c r="K384" s="4">
        <v>85.55</v>
      </c>
      <c r="L384" s="4">
        <v>85.55</v>
      </c>
      <c r="M384" s="4">
        <v>80.11</v>
      </c>
      <c r="N384" s="4">
        <v>80.11</v>
      </c>
      <c r="O384" s="4">
        <v>78.86</v>
      </c>
      <c r="P384" s="4">
        <v>90.47</v>
      </c>
      <c r="Q384" s="4">
        <v>85.55</v>
      </c>
      <c r="R384" s="4">
        <v>86.03</v>
      </c>
      <c r="S384" s="4">
        <v>24.92</v>
      </c>
      <c r="T384" s="4">
        <v>83.01</v>
      </c>
      <c r="U384" s="4">
        <v>24.92</v>
      </c>
      <c r="V384" s="4">
        <v>83.34</v>
      </c>
      <c r="W384" s="4">
        <v>161.93</v>
      </c>
      <c r="X384" s="4">
        <v>85.5</v>
      </c>
      <c r="Y384" s="4">
        <v>50.2</v>
      </c>
      <c r="Z384" s="4">
        <v>24.92</v>
      </c>
    </row>
    <row r="385" spans="1:26" x14ac:dyDescent="0.25">
      <c r="C385" t="s">
        <v>16</v>
      </c>
      <c r="D385" t="s">
        <v>17</v>
      </c>
    </row>
    <row r="386" spans="1:26" x14ac:dyDescent="0.25">
      <c r="A386" t="s">
        <v>217</v>
      </c>
      <c r="B386" t="s">
        <v>218</v>
      </c>
      <c r="C386" t="s">
        <v>13</v>
      </c>
      <c r="E386" t="s">
        <v>656</v>
      </c>
      <c r="F386" s="4">
        <v>560</v>
      </c>
      <c r="G386" s="4">
        <f>F386*0.6</f>
        <v>336</v>
      </c>
      <c r="H386" s="4">
        <f>MIN(J386:Z386)</f>
        <v>75.260000000000005</v>
      </c>
      <c r="I386" s="4">
        <f>MAX(J386:Z386)</f>
        <v>258.08999999999997</v>
      </c>
      <c r="J386" s="4">
        <v>222.34</v>
      </c>
      <c r="K386" s="4">
        <v>85.55</v>
      </c>
      <c r="L386" s="4">
        <v>85.55</v>
      </c>
      <c r="M386" s="4">
        <v>80.11</v>
      </c>
      <c r="N386" s="4">
        <v>80.11</v>
      </c>
      <c r="O386" s="4">
        <v>78.86</v>
      </c>
      <c r="P386" s="4">
        <v>90.47</v>
      </c>
      <c r="Q386" s="4">
        <v>85.55</v>
      </c>
      <c r="R386" s="4">
        <v>258.08999999999997</v>
      </c>
      <c r="S386" s="4">
        <v>75.260000000000005</v>
      </c>
      <c r="T386" s="4">
        <v>83.01</v>
      </c>
      <c r="U386" s="4">
        <v>75.260000000000005</v>
      </c>
      <c r="V386" s="4">
        <v>83.34</v>
      </c>
      <c r="W386" s="4">
        <v>161.93</v>
      </c>
      <c r="X386" s="4">
        <v>85.5</v>
      </c>
      <c r="Y386" s="4">
        <v>207.73</v>
      </c>
      <c r="Z386" s="4">
        <v>75.260000000000005</v>
      </c>
    </row>
    <row r="387" spans="1:26" x14ac:dyDescent="0.25">
      <c r="C387" t="s">
        <v>16</v>
      </c>
      <c r="D387" t="s">
        <v>17</v>
      </c>
    </row>
    <row r="388" spans="1:26" x14ac:dyDescent="0.25">
      <c r="A388" t="s">
        <v>219</v>
      </c>
      <c r="B388" t="s">
        <v>220</v>
      </c>
      <c r="C388" t="s">
        <v>13</v>
      </c>
      <c r="E388" t="s">
        <v>656</v>
      </c>
      <c r="F388" s="4">
        <v>245</v>
      </c>
      <c r="G388" s="4">
        <f>F388*0.6</f>
        <v>147</v>
      </c>
      <c r="H388" s="4">
        <f>MIN(J388:Z388)</f>
        <v>43.51</v>
      </c>
      <c r="I388" s="4">
        <f>MAX(J388:Z388)</f>
        <v>172.06</v>
      </c>
      <c r="J388" s="4">
        <v>121.36</v>
      </c>
      <c r="K388" s="4">
        <v>85.55</v>
      </c>
      <c r="L388" s="4">
        <v>85.55</v>
      </c>
      <c r="M388" s="4">
        <v>80.11</v>
      </c>
      <c r="N388" s="4">
        <v>80.11</v>
      </c>
      <c r="O388" s="4">
        <v>78.86</v>
      </c>
      <c r="P388" s="4">
        <v>90.47</v>
      </c>
      <c r="Q388" s="4">
        <v>85.55</v>
      </c>
      <c r="R388" s="4">
        <v>172.06</v>
      </c>
      <c r="S388" s="4">
        <v>44.94</v>
      </c>
      <c r="T388" s="4">
        <v>83.01</v>
      </c>
      <c r="U388" s="4">
        <v>44.94</v>
      </c>
      <c r="V388" s="4">
        <v>83.34</v>
      </c>
      <c r="W388" s="4">
        <v>161.93</v>
      </c>
      <c r="X388" s="4">
        <v>85.5</v>
      </c>
      <c r="Y388" s="4">
        <v>107.11</v>
      </c>
      <c r="Z388" s="4">
        <v>43.51</v>
      </c>
    </row>
    <row r="389" spans="1:26" x14ac:dyDescent="0.25">
      <c r="C389" t="s">
        <v>16</v>
      </c>
      <c r="D389" t="s">
        <v>17</v>
      </c>
    </row>
    <row r="390" spans="1:26" x14ac:dyDescent="0.25">
      <c r="A390" t="s">
        <v>221</v>
      </c>
      <c r="B390" t="s">
        <v>220</v>
      </c>
      <c r="C390" t="s">
        <v>13</v>
      </c>
      <c r="E390" t="s">
        <v>656</v>
      </c>
      <c r="F390" s="4">
        <v>218</v>
      </c>
      <c r="G390" s="4">
        <f>F390*0.6</f>
        <v>130.79999999999998</v>
      </c>
      <c r="H390" s="4">
        <f>MIN(J390:Z390)</f>
        <v>11.5</v>
      </c>
      <c r="I390" s="4">
        <f>MAX(J390:Z390)</f>
        <v>161.93</v>
      </c>
      <c r="J390" s="4">
        <v>62.78</v>
      </c>
      <c r="K390" s="4">
        <v>85.55</v>
      </c>
      <c r="L390" s="4">
        <v>85.55</v>
      </c>
      <c r="M390" s="4">
        <v>80.11</v>
      </c>
      <c r="N390" s="4">
        <v>80.11</v>
      </c>
      <c r="O390" s="4">
        <v>78.86</v>
      </c>
      <c r="P390" s="4">
        <v>90.47</v>
      </c>
      <c r="Q390" s="4">
        <v>85.55</v>
      </c>
      <c r="R390" s="4">
        <v>86.03</v>
      </c>
      <c r="S390" s="4">
        <v>11.5</v>
      </c>
      <c r="T390" s="4">
        <v>83.01</v>
      </c>
      <c r="U390" s="4">
        <v>11.5</v>
      </c>
      <c r="V390" s="4">
        <v>83.34</v>
      </c>
      <c r="W390" s="4">
        <v>161.93</v>
      </c>
      <c r="X390" s="4">
        <v>85.5</v>
      </c>
      <c r="Y390" s="4">
        <v>49.08</v>
      </c>
      <c r="Z390" s="4">
        <v>11.5</v>
      </c>
    </row>
    <row r="391" spans="1:26" x14ac:dyDescent="0.25">
      <c r="C391" t="s">
        <v>16</v>
      </c>
      <c r="D391" t="s">
        <v>17</v>
      </c>
    </row>
    <row r="392" spans="1:26" x14ac:dyDescent="0.25">
      <c r="A392" t="s">
        <v>222</v>
      </c>
      <c r="B392" t="s">
        <v>223</v>
      </c>
      <c r="C392" t="s">
        <v>13</v>
      </c>
      <c r="E392" t="s">
        <v>656</v>
      </c>
      <c r="F392" s="4">
        <v>208</v>
      </c>
      <c r="G392" s="4">
        <f>F392*0.6</f>
        <v>124.8</v>
      </c>
      <c r="H392" s="4">
        <f>MIN(J392:Z392)</f>
        <v>30.32</v>
      </c>
      <c r="I392" s="4">
        <f>MAX(J392:Z392)</f>
        <v>172.06</v>
      </c>
      <c r="J392" s="4">
        <v>121.36</v>
      </c>
      <c r="K392" s="4">
        <v>85.55</v>
      </c>
      <c r="L392" s="4">
        <v>85.55</v>
      </c>
      <c r="M392" s="4">
        <v>80.11</v>
      </c>
      <c r="N392" s="4">
        <v>80.11</v>
      </c>
      <c r="O392" s="4">
        <v>78.86</v>
      </c>
      <c r="P392" s="4">
        <v>90.47</v>
      </c>
      <c r="Q392" s="4">
        <v>85.55</v>
      </c>
      <c r="R392" s="4">
        <v>172.06</v>
      </c>
      <c r="S392" s="4">
        <v>30.32</v>
      </c>
      <c r="T392" s="4">
        <v>83.01</v>
      </c>
      <c r="U392" s="4">
        <v>30.32</v>
      </c>
      <c r="V392" s="4">
        <v>83.34</v>
      </c>
      <c r="W392" s="4">
        <v>161.93</v>
      </c>
      <c r="X392" s="4">
        <v>85.5</v>
      </c>
      <c r="Y392" s="4">
        <v>106.37</v>
      </c>
      <c r="Z392" s="4">
        <v>30.32</v>
      </c>
    </row>
    <row r="393" spans="1:26" x14ac:dyDescent="0.25">
      <c r="C393" t="s">
        <v>16</v>
      </c>
      <c r="D393" t="s">
        <v>17</v>
      </c>
    </row>
    <row r="394" spans="1:26" x14ac:dyDescent="0.25">
      <c r="A394" t="s">
        <v>224</v>
      </c>
      <c r="B394" t="s">
        <v>225</v>
      </c>
      <c r="C394" t="s">
        <v>13</v>
      </c>
      <c r="E394" t="s">
        <v>656</v>
      </c>
      <c r="F394" s="4">
        <v>208</v>
      </c>
      <c r="G394" s="4">
        <f>F394*0.6</f>
        <v>124.8</v>
      </c>
      <c r="H394" s="4">
        <f>MIN(J394:Z394)</f>
        <v>30.32</v>
      </c>
      <c r="I394" s="4">
        <f>MAX(J394:Z394)</f>
        <v>172.06</v>
      </c>
      <c r="J394" s="4">
        <v>121.36</v>
      </c>
      <c r="K394" s="4">
        <v>85.55</v>
      </c>
      <c r="L394" s="4">
        <v>85.55</v>
      </c>
      <c r="M394" s="4">
        <v>80.11</v>
      </c>
      <c r="N394" s="4">
        <v>80.11</v>
      </c>
      <c r="O394" s="4">
        <v>78.86</v>
      </c>
      <c r="P394" s="4">
        <v>90.47</v>
      </c>
      <c r="Q394" s="4">
        <v>85.55</v>
      </c>
      <c r="R394" s="4">
        <v>172.06</v>
      </c>
      <c r="S394" s="4">
        <v>30.32</v>
      </c>
      <c r="T394" s="4">
        <v>83.01</v>
      </c>
      <c r="U394" s="4">
        <v>30.32</v>
      </c>
      <c r="V394" s="4">
        <v>83.34</v>
      </c>
      <c r="W394" s="4">
        <v>161.93</v>
      </c>
      <c r="X394" s="4">
        <v>85.5</v>
      </c>
      <c r="Y394" s="4">
        <v>106.37</v>
      </c>
      <c r="Z394" s="4">
        <v>30.32</v>
      </c>
    </row>
    <row r="395" spans="1:26" x14ac:dyDescent="0.25">
      <c r="C395" t="s">
        <v>16</v>
      </c>
      <c r="D395" t="s">
        <v>17</v>
      </c>
    </row>
    <row r="396" spans="1:26" x14ac:dyDescent="0.25">
      <c r="A396" t="s">
        <v>226</v>
      </c>
      <c r="B396" t="s">
        <v>225</v>
      </c>
      <c r="C396" t="s">
        <v>13</v>
      </c>
      <c r="E396" t="s">
        <v>656</v>
      </c>
      <c r="F396" s="4">
        <v>143</v>
      </c>
      <c r="G396" s="4">
        <f>F396*0.6</f>
        <v>85.8</v>
      </c>
      <c r="H396" s="4">
        <f>MIN(J396:Z396)</f>
        <v>19</v>
      </c>
      <c r="I396" s="4">
        <f>MAX(J396:Z396)</f>
        <v>143</v>
      </c>
      <c r="J396" s="4">
        <v>84.01</v>
      </c>
      <c r="K396" s="4">
        <v>85.55</v>
      </c>
      <c r="L396" s="4">
        <v>85.55</v>
      </c>
      <c r="M396" s="4">
        <v>80.11</v>
      </c>
      <c r="N396" s="4">
        <v>80.11</v>
      </c>
      <c r="O396" s="4">
        <v>78.86</v>
      </c>
      <c r="P396" s="4">
        <v>90.47</v>
      </c>
      <c r="Q396" s="4">
        <v>85.55</v>
      </c>
      <c r="R396" s="4">
        <v>86.03</v>
      </c>
      <c r="S396" s="4">
        <v>19</v>
      </c>
      <c r="T396" s="4">
        <v>83.01</v>
      </c>
      <c r="U396" s="4">
        <v>19</v>
      </c>
      <c r="V396" s="4">
        <v>83.34</v>
      </c>
      <c r="W396" s="4">
        <v>143</v>
      </c>
      <c r="X396" s="4">
        <v>85.5</v>
      </c>
      <c r="Y396" s="4">
        <v>54.29</v>
      </c>
      <c r="Z396" s="4">
        <v>19</v>
      </c>
    </row>
    <row r="397" spans="1:26" x14ac:dyDescent="0.25">
      <c r="C397" t="s">
        <v>16</v>
      </c>
      <c r="D397" t="s">
        <v>17</v>
      </c>
    </row>
    <row r="398" spans="1:26" x14ac:dyDescent="0.25">
      <c r="A398" t="s">
        <v>227</v>
      </c>
      <c r="B398" t="s">
        <v>228</v>
      </c>
      <c r="C398" t="s">
        <v>13</v>
      </c>
      <c r="E398" t="s">
        <v>656</v>
      </c>
      <c r="F398" s="4">
        <v>605</v>
      </c>
      <c r="G398" s="4">
        <f>F398*0.6</f>
        <v>363</v>
      </c>
      <c r="H398" s="4">
        <f>MIN(J398:Z398)</f>
        <v>83</v>
      </c>
      <c r="I398" s="4">
        <f>MAX(J398:Z398)</f>
        <v>330.04</v>
      </c>
      <c r="J398" s="4">
        <v>293.62</v>
      </c>
      <c r="K398" s="4">
        <v>116.85</v>
      </c>
      <c r="L398" s="4">
        <v>116.85</v>
      </c>
      <c r="M398" s="4">
        <v>109.41</v>
      </c>
      <c r="N398" s="4">
        <v>109.41</v>
      </c>
      <c r="O398" s="4">
        <v>107.71</v>
      </c>
      <c r="P398" s="4">
        <v>123.59</v>
      </c>
      <c r="Q398" s="4">
        <v>116.85</v>
      </c>
      <c r="R398" s="4">
        <v>330.04</v>
      </c>
      <c r="S398" s="4">
        <v>83</v>
      </c>
      <c r="T398" s="4">
        <v>113.38</v>
      </c>
      <c r="U398" s="4">
        <v>83</v>
      </c>
      <c r="V398" s="4">
        <v>113.79</v>
      </c>
      <c r="W398" s="4">
        <v>211.65</v>
      </c>
      <c r="X398" s="4">
        <v>116.78</v>
      </c>
      <c r="Y398" s="4">
        <v>251.81</v>
      </c>
      <c r="Z398" s="4">
        <v>91.8</v>
      </c>
    </row>
    <row r="399" spans="1:26" x14ac:dyDescent="0.25">
      <c r="C399" t="s">
        <v>54</v>
      </c>
      <c r="D399" t="s">
        <v>55</v>
      </c>
    </row>
    <row r="400" spans="1:26" x14ac:dyDescent="0.25">
      <c r="C400" t="s">
        <v>74</v>
      </c>
      <c r="D400" t="s">
        <v>75</v>
      </c>
    </row>
    <row r="401" spans="1:26" x14ac:dyDescent="0.25">
      <c r="C401" t="s">
        <v>16</v>
      </c>
      <c r="D401" t="s">
        <v>17</v>
      </c>
    </row>
    <row r="402" spans="1:26" x14ac:dyDescent="0.25">
      <c r="A402" t="s">
        <v>229</v>
      </c>
      <c r="B402" t="s">
        <v>228</v>
      </c>
      <c r="C402" t="s">
        <v>13</v>
      </c>
      <c r="E402" t="s">
        <v>656</v>
      </c>
      <c r="F402" s="4">
        <v>195</v>
      </c>
      <c r="G402" s="4">
        <f>F402*0.6</f>
        <v>117</v>
      </c>
      <c r="H402" s="4">
        <f>MIN(J402:Z402)</f>
        <v>19</v>
      </c>
      <c r="I402" s="4">
        <f>MAX(J402:Z402)</f>
        <v>161.93</v>
      </c>
      <c r="J402" s="4">
        <v>73.84</v>
      </c>
      <c r="K402" s="4">
        <v>85.55</v>
      </c>
      <c r="L402" s="4">
        <v>85.55</v>
      </c>
      <c r="M402" s="4">
        <v>80.11</v>
      </c>
      <c r="N402" s="4">
        <v>80.11</v>
      </c>
      <c r="O402" s="4">
        <v>78.86</v>
      </c>
      <c r="P402" s="4">
        <v>90.47</v>
      </c>
      <c r="Q402" s="4">
        <v>85.55</v>
      </c>
      <c r="R402" s="4">
        <v>86.03</v>
      </c>
      <c r="S402" s="4">
        <v>19</v>
      </c>
      <c r="T402" s="4">
        <v>83.01</v>
      </c>
      <c r="U402" s="4">
        <v>19</v>
      </c>
      <c r="V402" s="4">
        <v>83.34</v>
      </c>
      <c r="W402" s="4">
        <v>161.93</v>
      </c>
      <c r="X402" s="4">
        <v>85.5</v>
      </c>
      <c r="Y402" s="4">
        <v>47.01</v>
      </c>
      <c r="Z402" s="4">
        <v>19</v>
      </c>
    </row>
    <row r="403" spans="1:26" x14ac:dyDescent="0.25">
      <c r="C403" t="s">
        <v>16</v>
      </c>
      <c r="D403" t="s">
        <v>17</v>
      </c>
    </row>
    <row r="404" spans="1:26" x14ac:dyDescent="0.25">
      <c r="A404" t="s">
        <v>230</v>
      </c>
      <c r="B404" t="s">
        <v>231</v>
      </c>
      <c r="C404" t="s">
        <v>13</v>
      </c>
      <c r="E404" t="s">
        <v>656</v>
      </c>
      <c r="F404" s="4">
        <v>105</v>
      </c>
      <c r="G404" s="4">
        <f>F404*0.6</f>
        <v>63</v>
      </c>
      <c r="H404" s="4">
        <f>MIN(J404:Z404)</f>
        <v>14</v>
      </c>
      <c r="I404" s="4">
        <f>MAX(J404:Z404)</f>
        <v>105</v>
      </c>
      <c r="J404" s="4">
        <v>80.599999999999994</v>
      </c>
      <c r="K404" s="4">
        <v>85.55</v>
      </c>
      <c r="L404" s="4">
        <v>85.55</v>
      </c>
      <c r="M404" s="4">
        <v>80.11</v>
      </c>
      <c r="N404" s="4">
        <v>80.11</v>
      </c>
      <c r="O404" s="4">
        <v>78.86</v>
      </c>
      <c r="P404" s="4">
        <v>90.47</v>
      </c>
      <c r="Q404" s="4">
        <v>85.55</v>
      </c>
      <c r="R404" s="4">
        <v>86.03</v>
      </c>
      <c r="S404" s="4">
        <v>14</v>
      </c>
      <c r="T404" s="4">
        <v>83.01</v>
      </c>
      <c r="U404" s="4">
        <v>14</v>
      </c>
      <c r="V404" s="4">
        <v>83.34</v>
      </c>
      <c r="W404" s="4">
        <v>105</v>
      </c>
      <c r="X404" s="4">
        <v>85.5</v>
      </c>
      <c r="Y404" s="4">
        <v>44.55</v>
      </c>
      <c r="Z404" s="4">
        <v>14</v>
      </c>
    </row>
    <row r="405" spans="1:26" x14ac:dyDescent="0.25">
      <c r="C405" t="s">
        <v>16</v>
      </c>
      <c r="D405" t="s">
        <v>17</v>
      </c>
    </row>
    <row r="406" spans="1:26" x14ac:dyDescent="0.25">
      <c r="A406" t="s">
        <v>232</v>
      </c>
      <c r="B406" t="s">
        <v>233</v>
      </c>
      <c r="C406" t="s">
        <v>13</v>
      </c>
      <c r="E406" t="s">
        <v>656</v>
      </c>
      <c r="F406" s="4">
        <v>1078</v>
      </c>
      <c r="G406" s="4">
        <f>F406*0.6</f>
        <v>646.79999999999995</v>
      </c>
      <c r="H406" s="4">
        <f>MIN(J406:Z406)</f>
        <v>216.49</v>
      </c>
      <c r="I406" s="4">
        <f>MAX(J406:Z406)</f>
        <v>827.65</v>
      </c>
      <c r="J406" s="4">
        <v>369.13</v>
      </c>
      <c r="K406" s="4">
        <v>234.86</v>
      </c>
      <c r="L406" s="4">
        <v>234.86</v>
      </c>
      <c r="M406" s="4">
        <v>219.91</v>
      </c>
      <c r="N406" s="4">
        <v>219.91</v>
      </c>
      <c r="O406" s="4">
        <v>216.49</v>
      </c>
      <c r="P406" s="4">
        <v>248.4</v>
      </c>
      <c r="Q406" s="4">
        <v>234.86</v>
      </c>
      <c r="R406" s="4">
        <v>231.23</v>
      </c>
      <c r="S406" s="4">
        <v>331.39</v>
      </c>
      <c r="T406" s="4">
        <v>227.89</v>
      </c>
      <c r="U406" s="4">
        <v>331.39</v>
      </c>
      <c r="V406" s="4">
        <v>228.82</v>
      </c>
      <c r="W406" s="4">
        <v>444.57</v>
      </c>
      <c r="X406" s="4">
        <v>234.72</v>
      </c>
      <c r="Y406" s="4">
        <v>827.65</v>
      </c>
      <c r="Z406" s="4">
        <v>331.39</v>
      </c>
    </row>
    <row r="407" spans="1:26" x14ac:dyDescent="0.25">
      <c r="C407" t="s">
        <v>196</v>
      </c>
      <c r="D407" t="s">
        <v>197</v>
      </c>
    </row>
    <row r="408" spans="1:26" x14ac:dyDescent="0.25">
      <c r="A408" t="s">
        <v>234</v>
      </c>
      <c r="B408" t="s">
        <v>235</v>
      </c>
      <c r="C408" t="s">
        <v>13</v>
      </c>
      <c r="E408" t="s">
        <v>656</v>
      </c>
      <c r="F408" s="4">
        <v>1066</v>
      </c>
      <c r="G408" s="4">
        <f>F408*0.6</f>
        <v>639.6</v>
      </c>
      <c r="H408" s="4">
        <f>MIN(J408:Z408)</f>
        <v>22.49</v>
      </c>
      <c r="I408" s="4">
        <f>MAX(J408:Z408)</f>
        <v>161.93</v>
      </c>
      <c r="J408" s="4">
        <v>61.11</v>
      </c>
      <c r="K408" s="4">
        <v>85.55</v>
      </c>
      <c r="L408" s="4">
        <v>85.55</v>
      </c>
      <c r="M408" s="4">
        <v>80.11</v>
      </c>
      <c r="N408" s="4">
        <v>80.11</v>
      </c>
      <c r="O408" s="4">
        <v>78.86</v>
      </c>
      <c r="P408" s="4">
        <v>90.47</v>
      </c>
      <c r="Q408" s="4">
        <v>85.55</v>
      </c>
      <c r="R408" s="4">
        <v>86.03</v>
      </c>
      <c r="S408" s="4">
        <v>22.49</v>
      </c>
      <c r="T408" s="4">
        <v>83.01</v>
      </c>
      <c r="U408" s="4">
        <v>22.49</v>
      </c>
      <c r="V408" s="4">
        <v>83.34</v>
      </c>
      <c r="W408" s="4">
        <v>161.93</v>
      </c>
      <c r="X408" s="4">
        <v>85.5</v>
      </c>
      <c r="Y408" s="4">
        <v>106.57</v>
      </c>
      <c r="Z408" s="4">
        <v>22.49</v>
      </c>
    </row>
    <row r="409" spans="1:26" x14ac:dyDescent="0.25">
      <c r="C409" t="s">
        <v>16</v>
      </c>
      <c r="D409" t="s">
        <v>17</v>
      </c>
    </row>
    <row r="410" spans="1:26" x14ac:dyDescent="0.25">
      <c r="A410" t="s">
        <v>236</v>
      </c>
      <c r="B410" t="s">
        <v>237</v>
      </c>
      <c r="C410" t="s">
        <v>13</v>
      </c>
      <c r="E410" t="s">
        <v>656</v>
      </c>
      <c r="F410" s="4">
        <v>233</v>
      </c>
      <c r="G410" s="4">
        <f>F410*0.6</f>
        <v>139.79999999999998</v>
      </c>
      <c r="H410" s="4">
        <f>MIN(J410:Z410)</f>
        <v>31.34</v>
      </c>
      <c r="I410" s="4">
        <f>MAX(J410:Z410)</f>
        <v>161.93</v>
      </c>
      <c r="J410" s="4">
        <v>94.19</v>
      </c>
      <c r="K410" s="4">
        <v>85.55</v>
      </c>
      <c r="L410" s="4">
        <v>85.55</v>
      </c>
      <c r="M410" s="4">
        <v>80.11</v>
      </c>
      <c r="N410" s="4">
        <v>80.11</v>
      </c>
      <c r="O410" s="4">
        <v>78.86</v>
      </c>
      <c r="P410" s="4">
        <v>90.47</v>
      </c>
      <c r="Q410" s="4">
        <v>85.55</v>
      </c>
      <c r="R410" s="4">
        <v>86.03</v>
      </c>
      <c r="S410" s="4">
        <v>31.34</v>
      </c>
      <c r="T410" s="4">
        <v>83.01</v>
      </c>
      <c r="U410" s="4">
        <v>31.34</v>
      </c>
      <c r="V410" s="4">
        <v>83.34</v>
      </c>
      <c r="W410" s="4">
        <v>161.93</v>
      </c>
      <c r="X410" s="4">
        <v>85.5</v>
      </c>
      <c r="Y410" s="4">
        <v>108.34</v>
      </c>
      <c r="Z410" s="4">
        <v>31.34</v>
      </c>
    </row>
    <row r="411" spans="1:26" x14ac:dyDescent="0.25">
      <c r="C411" t="s">
        <v>16</v>
      </c>
      <c r="D411" t="s">
        <v>17</v>
      </c>
    </row>
    <row r="412" spans="1:26" x14ac:dyDescent="0.25">
      <c r="A412" t="s">
        <v>238</v>
      </c>
      <c r="B412" t="s">
        <v>239</v>
      </c>
      <c r="C412" t="s">
        <v>13</v>
      </c>
      <c r="E412" t="s">
        <v>656</v>
      </c>
      <c r="F412" s="4">
        <v>245</v>
      </c>
      <c r="G412" s="4">
        <f>F412*0.6</f>
        <v>147</v>
      </c>
      <c r="H412" s="4">
        <f>MIN(J412:Z412)</f>
        <v>33.119999999999997</v>
      </c>
      <c r="I412" s="4">
        <f>MAX(J412:Z412)</f>
        <v>216.12</v>
      </c>
      <c r="J412" s="4">
        <v>83.7</v>
      </c>
      <c r="K412" s="4">
        <v>103.33</v>
      </c>
      <c r="L412" s="4">
        <v>103.33</v>
      </c>
      <c r="M412" s="4">
        <v>96.75</v>
      </c>
      <c r="N412" s="4">
        <v>96.75</v>
      </c>
      <c r="O412" s="4">
        <v>95.25</v>
      </c>
      <c r="P412" s="4">
        <v>109.28</v>
      </c>
      <c r="Q412" s="4">
        <v>103.33</v>
      </c>
      <c r="R412" s="4">
        <v>109.33</v>
      </c>
      <c r="S412" s="4">
        <v>33.119999999999997</v>
      </c>
      <c r="T412" s="4">
        <v>100.25</v>
      </c>
      <c r="U412" s="4">
        <v>33.119999999999997</v>
      </c>
      <c r="V412" s="4">
        <v>100.66</v>
      </c>
      <c r="W412" s="4">
        <v>195.59</v>
      </c>
      <c r="X412" s="4">
        <v>103.26</v>
      </c>
      <c r="Y412" s="4">
        <v>216.12</v>
      </c>
      <c r="Z412" s="4">
        <v>34.75</v>
      </c>
    </row>
    <row r="413" spans="1:26" x14ac:dyDescent="0.25">
      <c r="C413" t="s">
        <v>148</v>
      </c>
      <c r="D413" t="s">
        <v>149</v>
      </c>
    </row>
    <row r="414" spans="1:26" x14ac:dyDescent="0.25">
      <c r="C414" t="s">
        <v>16</v>
      </c>
      <c r="D414" t="s">
        <v>17</v>
      </c>
    </row>
    <row r="415" spans="1:26" x14ac:dyDescent="0.25">
      <c r="A415" t="s">
        <v>240</v>
      </c>
      <c r="B415" t="s">
        <v>241</v>
      </c>
      <c r="C415" t="s">
        <v>13</v>
      </c>
      <c r="E415" t="s">
        <v>656</v>
      </c>
      <c r="F415" s="4">
        <v>265</v>
      </c>
      <c r="G415" s="4">
        <f>F415*0.6</f>
        <v>159</v>
      </c>
      <c r="H415" s="4">
        <f>MIN(J415:Z415)</f>
        <v>37.090000000000003</v>
      </c>
      <c r="I415" s="4">
        <f>MAX(J415:Z415)</f>
        <v>202.41</v>
      </c>
      <c r="J415" s="4">
        <v>101.83</v>
      </c>
      <c r="K415" s="4">
        <v>103.33</v>
      </c>
      <c r="L415" s="4">
        <v>103.33</v>
      </c>
      <c r="M415" s="4">
        <v>96.75</v>
      </c>
      <c r="N415" s="4">
        <v>96.75</v>
      </c>
      <c r="O415" s="4">
        <v>95.25</v>
      </c>
      <c r="P415" s="4">
        <v>109.28</v>
      </c>
      <c r="Q415" s="4">
        <v>103.33</v>
      </c>
      <c r="R415" s="4">
        <v>105.83</v>
      </c>
      <c r="S415" s="4">
        <v>37.090000000000003</v>
      </c>
      <c r="T415" s="4">
        <v>100.25</v>
      </c>
      <c r="U415" s="4">
        <v>37.090000000000003</v>
      </c>
      <c r="V415" s="4">
        <v>100.66</v>
      </c>
      <c r="W415" s="4">
        <v>195.59</v>
      </c>
      <c r="X415" s="4">
        <v>103.26</v>
      </c>
      <c r="Y415" s="4">
        <v>202.41</v>
      </c>
      <c r="Z415" s="4">
        <v>37.090000000000003</v>
      </c>
    </row>
    <row r="416" spans="1:26" x14ac:dyDescent="0.25">
      <c r="C416" t="s">
        <v>16</v>
      </c>
      <c r="D416" t="s">
        <v>17</v>
      </c>
    </row>
    <row r="417" spans="1:26" x14ac:dyDescent="0.25">
      <c r="A417" t="s">
        <v>242</v>
      </c>
      <c r="B417" t="s">
        <v>243</v>
      </c>
      <c r="C417" t="s">
        <v>13</v>
      </c>
      <c r="E417" t="s">
        <v>656</v>
      </c>
      <c r="F417" s="4">
        <v>474</v>
      </c>
      <c r="G417" s="4">
        <f>F417*0.6</f>
        <v>284.39999999999998</v>
      </c>
      <c r="H417" s="4">
        <f>MIN(J417:Z417)</f>
        <v>65.489999999999995</v>
      </c>
      <c r="I417" s="4">
        <f>MAX(J417:Z417)</f>
        <v>387.6</v>
      </c>
      <c r="J417" s="4">
        <v>220.63</v>
      </c>
      <c r="K417" s="4">
        <v>103.33</v>
      </c>
      <c r="L417" s="4">
        <v>103.33</v>
      </c>
      <c r="M417" s="4">
        <v>96.75</v>
      </c>
      <c r="N417" s="4">
        <v>96.75</v>
      </c>
      <c r="O417" s="4">
        <v>95.25</v>
      </c>
      <c r="P417" s="4">
        <v>109.28</v>
      </c>
      <c r="Q417" s="4">
        <v>103.33</v>
      </c>
      <c r="R417" s="4">
        <v>211.66</v>
      </c>
      <c r="S417" s="4">
        <v>65.489999999999995</v>
      </c>
      <c r="T417" s="4">
        <v>100.25</v>
      </c>
      <c r="U417" s="4">
        <v>65.489999999999995</v>
      </c>
      <c r="V417" s="4">
        <v>100.66</v>
      </c>
      <c r="W417" s="4">
        <v>195.59</v>
      </c>
      <c r="X417" s="4">
        <v>103.26</v>
      </c>
      <c r="Y417" s="4">
        <v>387.6</v>
      </c>
      <c r="Z417" s="4">
        <v>65.489999999999995</v>
      </c>
    </row>
    <row r="418" spans="1:26" x14ac:dyDescent="0.25">
      <c r="C418" t="s">
        <v>16</v>
      </c>
      <c r="D418" t="s">
        <v>17</v>
      </c>
    </row>
    <row r="419" spans="1:26" x14ac:dyDescent="0.25">
      <c r="A419" t="s">
        <v>244</v>
      </c>
      <c r="B419" t="s">
        <v>245</v>
      </c>
      <c r="C419" t="s">
        <v>13</v>
      </c>
      <c r="E419" t="s">
        <v>656</v>
      </c>
      <c r="F419" s="4">
        <v>1237</v>
      </c>
      <c r="G419" s="4">
        <f>F419*0.6</f>
        <v>742.19999999999993</v>
      </c>
      <c r="H419" s="4">
        <f>MIN(J419:Z419)</f>
        <v>129.83000000000001</v>
      </c>
      <c r="I419" s="4">
        <f>MAX(J419:Z419)</f>
        <v>656.84</v>
      </c>
      <c r="J419" s="4">
        <v>492.95</v>
      </c>
      <c r="K419" s="4">
        <v>347</v>
      </c>
      <c r="L419" s="4">
        <v>347</v>
      </c>
      <c r="M419" s="4">
        <v>324.91000000000003</v>
      </c>
      <c r="N419" s="4">
        <v>324.91000000000003</v>
      </c>
      <c r="O419" s="4">
        <v>319.86</v>
      </c>
      <c r="P419" s="4">
        <v>367</v>
      </c>
      <c r="Q419" s="4">
        <v>347</v>
      </c>
      <c r="R419" s="4">
        <v>465.96</v>
      </c>
      <c r="S419" s="4">
        <v>132.62</v>
      </c>
      <c r="T419" s="4">
        <v>336.7</v>
      </c>
      <c r="U419" s="4">
        <v>132.62</v>
      </c>
      <c r="V419" s="4">
        <v>338.07</v>
      </c>
      <c r="W419" s="4">
        <v>656.84</v>
      </c>
      <c r="X419" s="4">
        <v>346.79</v>
      </c>
      <c r="Y419" s="4">
        <v>435.76</v>
      </c>
      <c r="Z419" s="4">
        <v>129.83000000000001</v>
      </c>
    </row>
    <row r="420" spans="1:26" x14ac:dyDescent="0.25">
      <c r="C420" t="s">
        <v>14</v>
      </c>
      <c r="D420" t="s">
        <v>15</v>
      </c>
    </row>
    <row r="421" spans="1:26" x14ac:dyDescent="0.25">
      <c r="C421" t="s">
        <v>54</v>
      </c>
      <c r="D421" t="s">
        <v>55</v>
      </c>
    </row>
    <row r="422" spans="1:26" x14ac:dyDescent="0.25">
      <c r="C422" t="s">
        <v>66</v>
      </c>
      <c r="D422" t="s">
        <v>67</v>
      </c>
    </row>
    <row r="423" spans="1:26" x14ac:dyDescent="0.25">
      <c r="C423" t="s">
        <v>16</v>
      </c>
      <c r="D423" t="s">
        <v>17</v>
      </c>
    </row>
    <row r="424" spans="1:26" x14ac:dyDescent="0.25">
      <c r="A424" t="s">
        <v>246</v>
      </c>
      <c r="B424" t="s">
        <v>247</v>
      </c>
      <c r="C424" t="s">
        <v>13</v>
      </c>
      <c r="E424" t="s">
        <v>656</v>
      </c>
      <c r="F424" s="4">
        <v>564</v>
      </c>
      <c r="G424" s="4">
        <f>F424*0.6</f>
        <v>338.4</v>
      </c>
      <c r="H424" s="4">
        <f>MIN(J424:Z424)</f>
        <v>74.89</v>
      </c>
      <c r="I424" s="4">
        <f>MAX(J424:Z424)</f>
        <v>279.35000000000002</v>
      </c>
      <c r="J424" s="4">
        <v>238.43</v>
      </c>
      <c r="K424" s="4">
        <v>103.33</v>
      </c>
      <c r="L424" s="4">
        <v>103.33</v>
      </c>
      <c r="M424" s="4">
        <v>96.75</v>
      </c>
      <c r="N424" s="4">
        <v>96.75</v>
      </c>
      <c r="O424" s="4">
        <v>95.25</v>
      </c>
      <c r="P424" s="4">
        <v>109.28</v>
      </c>
      <c r="Q424" s="4">
        <v>103.33</v>
      </c>
      <c r="R424" s="4">
        <v>277.89</v>
      </c>
      <c r="S424" s="4">
        <v>74.89</v>
      </c>
      <c r="T424" s="4">
        <v>100.25</v>
      </c>
      <c r="U424" s="4">
        <v>74.89</v>
      </c>
      <c r="V424" s="4">
        <v>100.66</v>
      </c>
      <c r="W424" s="4">
        <v>195.59</v>
      </c>
      <c r="X424" s="4">
        <v>103.26</v>
      </c>
      <c r="Y424" s="4">
        <v>279.35000000000002</v>
      </c>
      <c r="Z424" s="4">
        <v>76.39</v>
      </c>
    </row>
    <row r="425" spans="1:26" x14ac:dyDescent="0.25">
      <c r="C425" t="s">
        <v>16</v>
      </c>
      <c r="D425" t="s">
        <v>17</v>
      </c>
    </row>
    <row r="426" spans="1:26" x14ac:dyDescent="0.25">
      <c r="A426" t="s">
        <v>248</v>
      </c>
      <c r="B426" t="s">
        <v>249</v>
      </c>
      <c r="C426" t="s">
        <v>13</v>
      </c>
      <c r="E426" t="s">
        <v>656</v>
      </c>
      <c r="F426" s="4">
        <v>143</v>
      </c>
      <c r="G426" s="4">
        <f>F426*0.6</f>
        <v>85.8</v>
      </c>
      <c r="H426" s="4">
        <f>MIN(J426:Z426)</f>
        <v>24.54</v>
      </c>
      <c r="I426" s="4">
        <f>MAX(J426:Z426)</f>
        <v>143</v>
      </c>
      <c r="J426" s="4">
        <v>67.05</v>
      </c>
      <c r="K426" s="4">
        <v>85.55</v>
      </c>
      <c r="L426" s="4">
        <v>85.55</v>
      </c>
      <c r="M426" s="4">
        <v>80.11</v>
      </c>
      <c r="N426" s="4">
        <v>80.11</v>
      </c>
      <c r="O426" s="4">
        <v>78.86</v>
      </c>
      <c r="P426" s="4">
        <v>90.47</v>
      </c>
      <c r="Q426" s="4">
        <v>85.55</v>
      </c>
      <c r="R426" s="4">
        <v>86.03</v>
      </c>
      <c r="S426" s="4">
        <v>24.54</v>
      </c>
      <c r="T426" s="4">
        <v>83.01</v>
      </c>
      <c r="U426" s="4">
        <v>24.54</v>
      </c>
      <c r="V426" s="4">
        <v>83.34</v>
      </c>
      <c r="W426" s="4">
        <v>143</v>
      </c>
      <c r="X426" s="4">
        <v>85.5</v>
      </c>
      <c r="Y426" s="4">
        <v>52.98</v>
      </c>
      <c r="Z426" s="4">
        <v>24.54</v>
      </c>
    </row>
    <row r="427" spans="1:26" x14ac:dyDescent="0.25">
      <c r="C427" t="s">
        <v>16</v>
      </c>
      <c r="D427" t="s">
        <v>17</v>
      </c>
    </row>
    <row r="428" spans="1:26" x14ac:dyDescent="0.25">
      <c r="A428" t="s">
        <v>250</v>
      </c>
      <c r="B428" t="s">
        <v>251</v>
      </c>
      <c r="C428" t="s">
        <v>13</v>
      </c>
      <c r="E428" t="s">
        <v>656</v>
      </c>
      <c r="F428" s="4">
        <v>218</v>
      </c>
      <c r="G428" s="4">
        <f>F428*0.6</f>
        <v>130.79999999999998</v>
      </c>
      <c r="H428" s="4">
        <f>MIN(J428:Z428)</f>
        <v>16.5</v>
      </c>
      <c r="I428" s="4">
        <f>MAX(J428:Z428)</f>
        <v>161.93</v>
      </c>
      <c r="J428" s="4">
        <v>81.459999999999994</v>
      </c>
      <c r="K428" s="4">
        <v>85.55</v>
      </c>
      <c r="L428" s="4">
        <v>85.55</v>
      </c>
      <c r="M428" s="4">
        <v>80.11</v>
      </c>
      <c r="N428" s="4">
        <v>80.11</v>
      </c>
      <c r="O428" s="4">
        <v>78.86</v>
      </c>
      <c r="P428" s="4">
        <v>90.47</v>
      </c>
      <c r="Q428" s="4">
        <v>85.55</v>
      </c>
      <c r="R428" s="4">
        <v>86.03</v>
      </c>
      <c r="S428" s="4">
        <v>16.5</v>
      </c>
      <c r="T428" s="4">
        <v>83.01</v>
      </c>
      <c r="U428" s="4">
        <v>16.5</v>
      </c>
      <c r="V428" s="4">
        <v>83.34</v>
      </c>
      <c r="W428" s="4">
        <v>161.93</v>
      </c>
      <c r="X428" s="4">
        <v>85.5</v>
      </c>
      <c r="Y428" s="4">
        <v>59.29</v>
      </c>
      <c r="Z428" s="4">
        <v>16.5</v>
      </c>
    </row>
    <row r="429" spans="1:26" x14ac:dyDescent="0.25">
      <c r="C429" t="s">
        <v>16</v>
      </c>
      <c r="D429" t="s">
        <v>17</v>
      </c>
    </row>
    <row r="430" spans="1:26" x14ac:dyDescent="0.25">
      <c r="A430" t="s">
        <v>252</v>
      </c>
      <c r="B430" t="s">
        <v>253</v>
      </c>
      <c r="C430" t="s">
        <v>13</v>
      </c>
      <c r="E430" t="s">
        <v>656</v>
      </c>
      <c r="F430" s="4">
        <v>294</v>
      </c>
      <c r="G430" s="4">
        <f>F430*0.6</f>
        <v>176.4</v>
      </c>
      <c r="H430" s="4">
        <f>MIN(J430:Z430)</f>
        <v>32.450000000000003</v>
      </c>
      <c r="I430" s="4">
        <f>MAX(J430:Z430)</f>
        <v>195.59</v>
      </c>
      <c r="J430" s="4">
        <v>92.48</v>
      </c>
      <c r="K430" s="4">
        <v>103.33</v>
      </c>
      <c r="L430" s="4">
        <v>103.33</v>
      </c>
      <c r="M430" s="4">
        <v>96.75</v>
      </c>
      <c r="N430" s="4">
        <v>96.75</v>
      </c>
      <c r="O430" s="4">
        <v>95.25</v>
      </c>
      <c r="P430" s="4">
        <v>109.28</v>
      </c>
      <c r="Q430" s="4">
        <v>103.33</v>
      </c>
      <c r="R430" s="4">
        <v>105.83</v>
      </c>
      <c r="S430" s="4">
        <v>32.450000000000003</v>
      </c>
      <c r="T430" s="4">
        <v>100.25</v>
      </c>
      <c r="U430" s="4">
        <v>32.450000000000003</v>
      </c>
      <c r="V430" s="4">
        <v>100.66</v>
      </c>
      <c r="W430" s="4">
        <v>195.59</v>
      </c>
      <c r="X430" s="4">
        <v>103.26</v>
      </c>
      <c r="Y430" s="4">
        <v>65.92</v>
      </c>
      <c r="Z430" s="4">
        <v>32.450000000000003</v>
      </c>
    </row>
    <row r="431" spans="1:26" x14ac:dyDescent="0.25">
      <c r="C431" t="s">
        <v>16</v>
      </c>
      <c r="D431" t="s">
        <v>17</v>
      </c>
    </row>
    <row r="432" spans="1:26" x14ac:dyDescent="0.25">
      <c r="A432" t="s">
        <v>254</v>
      </c>
      <c r="B432" t="s">
        <v>255</v>
      </c>
      <c r="C432" t="s">
        <v>13</v>
      </c>
      <c r="E432" t="s">
        <v>656</v>
      </c>
      <c r="F432" s="4">
        <v>535</v>
      </c>
      <c r="G432" s="4">
        <f>F432*0.6</f>
        <v>321</v>
      </c>
      <c r="H432" s="4">
        <f>MIN(J432:Z432)</f>
        <v>70.31</v>
      </c>
      <c r="I432" s="4">
        <f>MAX(J432:Z432)</f>
        <v>258.08999999999997</v>
      </c>
      <c r="J432" s="4">
        <v>200.29</v>
      </c>
      <c r="K432" s="4">
        <v>85.55</v>
      </c>
      <c r="L432" s="4">
        <v>85.55</v>
      </c>
      <c r="M432" s="4">
        <v>80.11</v>
      </c>
      <c r="N432" s="4">
        <v>80.11</v>
      </c>
      <c r="O432" s="4">
        <v>78.86</v>
      </c>
      <c r="P432" s="4">
        <v>90.47</v>
      </c>
      <c r="Q432" s="4">
        <v>85.55</v>
      </c>
      <c r="R432" s="4">
        <v>258.08999999999997</v>
      </c>
      <c r="S432" s="4">
        <v>70.31</v>
      </c>
      <c r="T432" s="4">
        <v>83.01</v>
      </c>
      <c r="U432" s="4">
        <v>70.31</v>
      </c>
      <c r="V432" s="4">
        <v>83.34</v>
      </c>
      <c r="W432" s="4">
        <v>161.93</v>
      </c>
      <c r="X432" s="4">
        <v>85.5</v>
      </c>
      <c r="Y432" s="4">
        <v>147.47999999999999</v>
      </c>
      <c r="Z432" s="4">
        <v>70.31</v>
      </c>
    </row>
    <row r="433" spans="1:26" x14ac:dyDescent="0.25">
      <c r="C433" t="s">
        <v>16</v>
      </c>
      <c r="D433" t="s">
        <v>17</v>
      </c>
    </row>
    <row r="434" spans="1:26" x14ac:dyDescent="0.25">
      <c r="A434" t="s">
        <v>256</v>
      </c>
      <c r="B434" t="s">
        <v>257</v>
      </c>
      <c r="C434" t="s">
        <v>13</v>
      </c>
      <c r="E434" t="s">
        <v>656</v>
      </c>
      <c r="F434" s="4">
        <v>361</v>
      </c>
      <c r="G434" s="4">
        <f>F434*0.6</f>
        <v>216.6</v>
      </c>
      <c r="H434" s="4">
        <f>MIN(J434:Z434)</f>
        <v>37.82</v>
      </c>
      <c r="I434" s="4">
        <f>MAX(J434:Z434)</f>
        <v>172.06</v>
      </c>
      <c r="J434" s="4">
        <v>129.83000000000001</v>
      </c>
      <c r="K434" s="4">
        <v>85.55</v>
      </c>
      <c r="L434" s="4">
        <v>85.55</v>
      </c>
      <c r="M434" s="4">
        <v>80.11</v>
      </c>
      <c r="N434" s="4">
        <v>80.11</v>
      </c>
      <c r="O434" s="4">
        <v>78.86</v>
      </c>
      <c r="P434" s="4">
        <v>90.47</v>
      </c>
      <c r="Q434" s="4">
        <v>85.55</v>
      </c>
      <c r="R434" s="4">
        <v>172.06</v>
      </c>
      <c r="S434" s="4">
        <v>37.82</v>
      </c>
      <c r="T434" s="4">
        <v>83.01</v>
      </c>
      <c r="U434" s="4">
        <v>37.82</v>
      </c>
      <c r="V434" s="4">
        <v>83.34</v>
      </c>
      <c r="W434" s="4">
        <v>161.93</v>
      </c>
      <c r="X434" s="4">
        <v>85.5</v>
      </c>
      <c r="Y434" s="4">
        <v>98.44</v>
      </c>
      <c r="Z434" s="4">
        <v>37.82</v>
      </c>
    </row>
    <row r="435" spans="1:26" x14ac:dyDescent="0.25">
      <c r="C435" t="s">
        <v>16</v>
      </c>
      <c r="D435" t="s">
        <v>17</v>
      </c>
    </row>
    <row r="436" spans="1:26" x14ac:dyDescent="0.25">
      <c r="A436" t="s">
        <v>258</v>
      </c>
      <c r="B436" t="s">
        <v>257</v>
      </c>
      <c r="C436" t="s">
        <v>13</v>
      </c>
      <c r="E436" t="s">
        <v>656</v>
      </c>
      <c r="F436" s="4">
        <v>218</v>
      </c>
      <c r="G436" s="4">
        <f>F436*0.6</f>
        <v>130.79999999999998</v>
      </c>
      <c r="H436" s="4">
        <f>MIN(J436:Z436)</f>
        <v>26.77</v>
      </c>
      <c r="I436" s="4">
        <f>MAX(J436:Z436)</f>
        <v>161.93</v>
      </c>
      <c r="J436" s="4">
        <v>72.13</v>
      </c>
      <c r="K436" s="4">
        <v>85.55</v>
      </c>
      <c r="L436" s="4">
        <v>85.55</v>
      </c>
      <c r="M436" s="4">
        <v>80.11</v>
      </c>
      <c r="N436" s="4">
        <v>80.11</v>
      </c>
      <c r="O436" s="4">
        <v>78.86</v>
      </c>
      <c r="P436" s="4">
        <v>90.47</v>
      </c>
      <c r="Q436" s="4">
        <v>85.55</v>
      </c>
      <c r="R436" s="4">
        <v>86.03</v>
      </c>
      <c r="S436" s="4">
        <v>26.77</v>
      </c>
      <c r="T436" s="4">
        <v>83.01</v>
      </c>
      <c r="U436" s="4">
        <v>26.77</v>
      </c>
      <c r="V436" s="4">
        <v>83.34</v>
      </c>
      <c r="W436" s="4">
        <v>161.93</v>
      </c>
      <c r="X436" s="4">
        <v>85.5</v>
      </c>
      <c r="Y436" s="4">
        <v>46.1</v>
      </c>
      <c r="Z436" s="4">
        <v>26.77</v>
      </c>
    </row>
    <row r="437" spans="1:26" x14ac:dyDescent="0.25">
      <c r="C437" t="s">
        <v>16</v>
      </c>
      <c r="D437" t="s">
        <v>17</v>
      </c>
    </row>
    <row r="438" spans="1:26" x14ac:dyDescent="0.25">
      <c r="A438" t="s">
        <v>259</v>
      </c>
      <c r="B438" t="s">
        <v>260</v>
      </c>
      <c r="C438" t="s">
        <v>13</v>
      </c>
      <c r="E438" t="s">
        <v>656</v>
      </c>
      <c r="F438" s="4">
        <v>286</v>
      </c>
      <c r="G438" s="4">
        <f>F438*0.6</f>
        <v>171.6</v>
      </c>
      <c r="H438" s="4">
        <f>MIN(J438:Z438)</f>
        <v>41.86</v>
      </c>
      <c r="I438" s="4">
        <f>MAX(J438:Z438)</f>
        <v>172.06</v>
      </c>
      <c r="J438" s="4">
        <v>121.36</v>
      </c>
      <c r="K438" s="4">
        <v>85.55</v>
      </c>
      <c r="L438" s="4">
        <v>85.55</v>
      </c>
      <c r="M438" s="4">
        <v>80.11</v>
      </c>
      <c r="N438" s="4">
        <v>80.11</v>
      </c>
      <c r="O438" s="4">
        <v>78.86</v>
      </c>
      <c r="P438" s="4">
        <v>90.47</v>
      </c>
      <c r="Q438" s="4">
        <v>85.55</v>
      </c>
      <c r="R438" s="4">
        <v>172.06</v>
      </c>
      <c r="S438" s="4">
        <v>41.86</v>
      </c>
      <c r="T438" s="4">
        <v>83.01</v>
      </c>
      <c r="U438" s="4">
        <v>41.86</v>
      </c>
      <c r="V438" s="4">
        <v>83.34</v>
      </c>
      <c r="W438" s="4">
        <v>161.93</v>
      </c>
      <c r="X438" s="4">
        <v>85.5</v>
      </c>
      <c r="Y438" s="4">
        <v>103.45</v>
      </c>
      <c r="Z438" s="4">
        <v>41.86</v>
      </c>
    </row>
    <row r="439" spans="1:26" x14ac:dyDescent="0.25">
      <c r="C439" t="s">
        <v>16</v>
      </c>
      <c r="D439" t="s">
        <v>17</v>
      </c>
    </row>
    <row r="440" spans="1:26" x14ac:dyDescent="0.25">
      <c r="A440" t="s">
        <v>261</v>
      </c>
      <c r="B440" t="s">
        <v>260</v>
      </c>
      <c r="C440" t="s">
        <v>13</v>
      </c>
      <c r="E440" t="s">
        <v>656</v>
      </c>
      <c r="F440" s="4">
        <v>218</v>
      </c>
      <c r="G440" s="4">
        <f>F440*0.6</f>
        <v>130.79999999999998</v>
      </c>
      <c r="H440" s="4">
        <f>MIN(J440:Z440)</f>
        <v>19</v>
      </c>
      <c r="I440" s="4">
        <f>MAX(J440:Z440)</f>
        <v>161.93</v>
      </c>
      <c r="J440" s="4">
        <v>67.05</v>
      </c>
      <c r="K440" s="4">
        <v>85.55</v>
      </c>
      <c r="L440" s="4">
        <v>85.55</v>
      </c>
      <c r="M440" s="4">
        <v>80.11</v>
      </c>
      <c r="N440" s="4">
        <v>80.11</v>
      </c>
      <c r="O440" s="4">
        <v>78.86</v>
      </c>
      <c r="P440" s="4">
        <v>90.47</v>
      </c>
      <c r="Q440" s="4">
        <v>85.55</v>
      </c>
      <c r="R440" s="4">
        <v>86.03</v>
      </c>
      <c r="S440" s="4">
        <v>19</v>
      </c>
      <c r="T440" s="4">
        <v>83.01</v>
      </c>
      <c r="U440" s="4">
        <v>19</v>
      </c>
      <c r="V440" s="4">
        <v>83.34</v>
      </c>
      <c r="W440" s="4">
        <v>161.93</v>
      </c>
      <c r="X440" s="4">
        <v>85.5</v>
      </c>
      <c r="Y440" s="4">
        <v>54.87</v>
      </c>
      <c r="Z440" s="4">
        <v>19</v>
      </c>
    </row>
    <row r="441" spans="1:26" x14ac:dyDescent="0.25">
      <c r="C441" t="s">
        <v>16</v>
      </c>
      <c r="D441" t="s">
        <v>17</v>
      </c>
    </row>
    <row r="442" spans="1:26" x14ac:dyDescent="0.25">
      <c r="A442" t="s">
        <v>262</v>
      </c>
      <c r="B442" t="s">
        <v>263</v>
      </c>
      <c r="C442" t="s">
        <v>13</v>
      </c>
      <c r="E442" t="s">
        <v>656</v>
      </c>
      <c r="F442" s="4">
        <v>379</v>
      </c>
      <c r="G442" s="4">
        <f>F442*0.6</f>
        <v>227.4</v>
      </c>
      <c r="H442" s="4">
        <f>MIN(J442:Z442)</f>
        <v>33.67</v>
      </c>
      <c r="I442" s="4">
        <f>MAX(J442:Z442)</f>
        <v>172.06</v>
      </c>
      <c r="J442" s="4">
        <v>112.86</v>
      </c>
      <c r="K442" s="4">
        <v>85.55</v>
      </c>
      <c r="L442" s="4">
        <v>85.55</v>
      </c>
      <c r="M442" s="4">
        <v>80.11</v>
      </c>
      <c r="N442" s="4">
        <v>80.11</v>
      </c>
      <c r="O442" s="4">
        <v>78.86</v>
      </c>
      <c r="P442" s="4">
        <v>90.47</v>
      </c>
      <c r="Q442" s="4">
        <v>85.55</v>
      </c>
      <c r="R442" s="4">
        <v>172.06</v>
      </c>
      <c r="S442" s="4">
        <v>33.67</v>
      </c>
      <c r="T442" s="4">
        <v>83.01</v>
      </c>
      <c r="U442" s="4">
        <v>33.67</v>
      </c>
      <c r="V442" s="4">
        <v>83.34</v>
      </c>
      <c r="W442" s="4">
        <v>161.93</v>
      </c>
      <c r="X442" s="4">
        <v>85.5</v>
      </c>
      <c r="Y442" s="4">
        <v>116.12</v>
      </c>
      <c r="Z442" s="4">
        <v>33.67</v>
      </c>
    </row>
    <row r="443" spans="1:26" x14ac:dyDescent="0.25">
      <c r="C443" t="s">
        <v>16</v>
      </c>
      <c r="D443" t="s">
        <v>17</v>
      </c>
    </row>
    <row r="444" spans="1:26" x14ac:dyDescent="0.25">
      <c r="C444" t="s">
        <v>150</v>
      </c>
      <c r="D444" t="s">
        <v>151</v>
      </c>
    </row>
    <row r="445" spans="1:26" x14ac:dyDescent="0.25">
      <c r="A445" t="s">
        <v>264</v>
      </c>
      <c r="B445" t="s">
        <v>265</v>
      </c>
      <c r="C445" t="s">
        <v>13</v>
      </c>
      <c r="E445" t="s">
        <v>656</v>
      </c>
      <c r="F445" s="4">
        <v>200</v>
      </c>
      <c r="G445" s="4">
        <f>F445*0.6</f>
        <v>120</v>
      </c>
      <c r="H445" s="4">
        <f>MIN(J445:Z445)</f>
        <v>12.02</v>
      </c>
      <c r="I445" s="4">
        <f>MAX(J445:Z445)</f>
        <v>161.93</v>
      </c>
      <c r="J445" s="4">
        <v>106.31</v>
      </c>
      <c r="K445" s="4">
        <v>85.55</v>
      </c>
      <c r="L445" s="4">
        <v>85.55</v>
      </c>
      <c r="M445" s="4">
        <v>80.11</v>
      </c>
      <c r="N445" s="4">
        <v>80.11</v>
      </c>
      <c r="O445" s="4">
        <v>78.86</v>
      </c>
      <c r="P445" s="4">
        <v>90.47</v>
      </c>
      <c r="Q445" s="4">
        <v>85.55</v>
      </c>
      <c r="R445" s="4">
        <v>105.98</v>
      </c>
      <c r="S445" s="4">
        <v>12.02</v>
      </c>
      <c r="T445" s="4">
        <v>83.01</v>
      </c>
      <c r="U445" s="4">
        <v>12.02</v>
      </c>
      <c r="V445" s="4">
        <v>83.34</v>
      </c>
      <c r="W445" s="4">
        <v>161.93</v>
      </c>
      <c r="X445" s="4">
        <v>85.5</v>
      </c>
      <c r="Y445" s="4">
        <v>55.93</v>
      </c>
      <c r="Z445" s="4">
        <v>22.55</v>
      </c>
    </row>
    <row r="446" spans="1:26" x14ac:dyDescent="0.25">
      <c r="C446" t="s">
        <v>54</v>
      </c>
      <c r="D446" t="s">
        <v>55</v>
      </c>
    </row>
    <row r="447" spans="1:26" x14ac:dyDescent="0.25">
      <c r="C447" t="s">
        <v>66</v>
      </c>
      <c r="D447" t="s">
        <v>67</v>
      </c>
    </row>
    <row r="448" spans="1:26" x14ac:dyDescent="0.25">
      <c r="C448" t="s">
        <v>16</v>
      </c>
      <c r="D448" t="s">
        <v>17</v>
      </c>
    </row>
    <row r="449" spans="1:26" x14ac:dyDescent="0.25">
      <c r="A449" t="s">
        <v>266</v>
      </c>
      <c r="B449" t="s">
        <v>267</v>
      </c>
      <c r="C449" t="s">
        <v>13</v>
      </c>
      <c r="E449" t="s">
        <v>656</v>
      </c>
      <c r="F449" s="4">
        <v>1078</v>
      </c>
      <c r="G449" s="4">
        <f>F449*0.6</f>
        <v>646.79999999999995</v>
      </c>
      <c r="H449" s="4">
        <f>MIN(J449:Z449)</f>
        <v>216.49</v>
      </c>
      <c r="I449" s="4">
        <f>MAX(J449:Z449)</f>
        <v>819.1</v>
      </c>
      <c r="J449" s="4">
        <v>368.28</v>
      </c>
      <c r="K449" s="4">
        <v>234.86</v>
      </c>
      <c r="L449" s="4">
        <v>234.86</v>
      </c>
      <c r="M449" s="4">
        <v>219.91</v>
      </c>
      <c r="N449" s="4">
        <v>219.91</v>
      </c>
      <c r="O449" s="4">
        <v>216.49</v>
      </c>
      <c r="P449" s="4">
        <v>248.4</v>
      </c>
      <c r="Q449" s="4">
        <v>234.86</v>
      </c>
      <c r="R449" s="4">
        <v>231.23</v>
      </c>
      <c r="S449" s="4">
        <v>331.39</v>
      </c>
      <c r="T449" s="4">
        <v>227.89</v>
      </c>
      <c r="U449" s="4">
        <v>331.39</v>
      </c>
      <c r="V449" s="4">
        <v>228.82</v>
      </c>
      <c r="W449" s="4">
        <v>444.57</v>
      </c>
      <c r="X449" s="4">
        <v>234.72</v>
      </c>
      <c r="Y449" s="4">
        <v>819.1</v>
      </c>
      <c r="Z449" s="4">
        <v>331.39</v>
      </c>
    </row>
    <row r="450" spans="1:26" x14ac:dyDescent="0.25">
      <c r="C450" t="s">
        <v>196</v>
      </c>
      <c r="D450" t="s">
        <v>197</v>
      </c>
    </row>
    <row r="451" spans="1:26" x14ac:dyDescent="0.25">
      <c r="A451" t="s">
        <v>268</v>
      </c>
      <c r="B451" t="s">
        <v>269</v>
      </c>
      <c r="C451" t="s">
        <v>13</v>
      </c>
      <c r="E451" t="s">
        <v>656</v>
      </c>
      <c r="F451" s="4">
        <v>135</v>
      </c>
      <c r="G451" s="4">
        <f>F451*0.6</f>
        <v>81</v>
      </c>
      <c r="H451" s="4">
        <f>MIN(J451:Z451)</f>
        <v>21.14</v>
      </c>
      <c r="I451" s="4">
        <f>MAX(J451:Z451)</f>
        <v>135</v>
      </c>
      <c r="J451" s="4">
        <v>55.17</v>
      </c>
      <c r="K451" s="4">
        <v>85.55</v>
      </c>
      <c r="L451" s="4">
        <v>85.55</v>
      </c>
      <c r="M451" s="4">
        <v>80.11</v>
      </c>
      <c r="N451" s="4">
        <v>80.11</v>
      </c>
      <c r="O451" s="4">
        <v>78.86</v>
      </c>
      <c r="P451" s="4">
        <v>90.47</v>
      </c>
      <c r="Q451" s="4">
        <v>85.55</v>
      </c>
      <c r="R451" s="4">
        <v>86.03</v>
      </c>
      <c r="S451" s="4">
        <v>21.14</v>
      </c>
      <c r="T451" s="4">
        <v>83.01</v>
      </c>
      <c r="U451" s="4">
        <v>21.14</v>
      </c>
      <c r="V451" s="4">
        <v>83.34</v>
      </c>
      <c r="W451" s="4">
        <v>135</v>
      </c>
      <c r="X451" s="4">
        <v>85.5</v>
      </c>
      <c r="Y451" s="4">
        <v>115.52</v>
      </c>
      <c r="Z451" s="4">
        <v>21.14</v>
      </c>
    </row>
    <row r="452" spans="1:26" x14ac:dyDescent="0.25">
      <c r="C452" t="s">
        <v>16</v>
      </c>
      <c r="D452" t="s">
        <v>17</v>
      </c>
    </row>
    <row r="453" spans="1:26" x14ac:dyDescent="0.25">
      <c r="A453" t="s">
        <v>270</v>
      </c>
      <c r="B453" t="s">
        <v>271</v>
      </c>
      <c r="C453" t="s">
        <v>13</v>
      </c>
      <c r="E453" t="s">
        <v>656</v>
      </c>
      <c r="F453" s="4">
        <v>126</v>
      </c>
      <c r="G453" s="4">
        <f>F453*0.6</f>
        <v>75.599999999999994</v>
      </c>
      <c r="H453" s="4">
        <f>MIN(J453:Z453)</f>
        <v>25.82</v>
      </c>
      <c r="I453" s="4">
        <f>MAX(J453:Z453)</f>
        <v>126</v>
      </c>
      <c r="J453" s="4">
        <v>66.19</v>
      </c>
      <c r="K453" s="4">
        <v>103.33</v>
      </c>
      <c r="L453" s="4">
        <v>103.33</v>
      </c>
      <c r="M453" s="4">
        <v>96.75</v>
      </c>
      <c r="N453" s="4">
        <v>96.75</v>
      </c>
      <c r="O453" s="4">
        <v>95.25</v>
      </c>
      <c r="P453" s="4">
        <v>109.28</v>
      </c>
      <c r="Q453" s="4">
        <v>103.33</v>
      </c>
      <c r="R453" s="4">
        <v>105.83</v>
      </c>
      <c r="S453" s="4">
        <v>25.82</v>
      </c>
      <c r="T453" s="4">
        <v>100.25</v>
      </c>
      <c r="U453" s="4">
        <v>25.82</v>
      </c>
      <c r="V453" s="4">
        <v>100.66</v>
      </c>
      <c r="W453" s="4">
        <v>126</v>
      </c>
      <c r="X453" s="4">
        <v>103.26</v>
      </c>
      <c r="Y453" s="4">
        <v>126</v>
      </c>
      <c r="Z453" s="4">
        <v>25.82</v>
      </c>
    </row>
    <row r="454" spans="1:26" x14ac:dyDescent="0.25">
      <c r="C454" t="s">
        <v>16</v>
      </c>
      <c r="D454" t="s">
        <v>17</v>
      </c>
    </row>
    <row r="455" spans="1:26" x14ac:dyDescent="0.25">
      <c r="A455" t="s">
        <v>272</v>
      </c>
      <c r="B455" t="s">
        <v>273</v>
      </c>
      <c r="C455" t="s">
        <v>13</v>
      </c>
      <c r="E455" t="s">
        <v>656</v>
      </c>
      <c r="F455" s="4">
        <v>658</v>
      </c>
      <c r="G455" s="4">
        <f>F455*0.6</f>
        <v>394.8</v>
      </c>
      <c r="H455" s="4">
        <f>MIN(J455:Z455)</f>
        <v>112.17</v>
      </c>
      <c r="I455" s="4">
        <f>MAX(J455:Z455)</f>
        <v>655.1</v>
      </c>
      <c r="J455" s="4">
        <v>296.49</v>
      </c>
      <c r="K455" s="4">
        <v>234.86</v>
      </c>
      <c r="L455" s="4">
        <v>234.86</v>
      </c>
      <c r="M455" s="4">
        <v>219.91</v>
      </c>
      <c r="N455" s="4">
        <v>219.91</v>
      </c>
      <c r="O455" s="4">
        <v>216.49</v>
      </c>
      <c r="P455" s="4">
        <v>248.4</v>
      </c>
      <c r="Q455" s="4">
        <v>234.86</v>
      </c>
      <c r="R455" s="4">
        <v>244.18</v>
      </c>
      <c r="S455" s="4">
        <v>112.17</v>
      </c>
      <c r="T455" s="4">
        <v>227.89</v>
      </c>
      <c r="U455" s="4">
        <v>112.17</v>
      </c>
      <c r="V455" s="4">
        <v>228.82</v>
      </c>
      <c r="W455" s="4">
        <v>444.57</v>
      </c>
      <c r="X455" s="4">
        <v>234.72</v>
      </c>
      <c r="Y455" s="4">
        <v>655.1</v>
      </c>
      <c r="Z455" s="4">
        <v>115.51</v>
      </c>
    </row>
    <row r="456" spans="1:26" x14ac:dyDescent="0.25">
      <c r="C456" t="s">
        <v>86</v>
      </c>
      <c r="D456" t="s">
        <v>87</v>
      </c>
    </row>
    <row r="457" spans="1:26" x14ac:dyDescent="0.25">
      <c r="C457" t="s">
        <v>148</v>
      </c>
      <c r="D457" t="s">
        <v>149</v>
      </c>
    </row>
    <row r="458" spans="1:26" x14ac:dyDescent="0.25">
      <c r="C458" t="s">
        <v>160</v>
      </c>
      <c r="D458" t="s">
        <v>161</v>
      </c>
    </row>
    <row r="459" spans="1:26" x14ac:dyDescent="0.25">
      <c r="A459" t="s">
        <v>274</v>
      </c>
      <c r="B459" t="s">
        <v>275</v>
      </c>
      <c r="C459" t="s">
        <v>13</v>
      </c>
      <c r="E459" t="s">
        <v>656</v>
      </c>
      <c r="F459" s="4">
        <v>994</v>
      </c>
      <c r="G459" s="4">
        <f>F459*0.6</f>
        <v>596.4</v>
      </c>
      <c r="H459" s="4">
        <f>MIN(J459:Z459)</f>
        <v>263.16000000000003</v>
      </c>
      <c r="I459" s="4">
        <f>MAX(J459:Z459)</f>
        <v>994</v>
      </c>
      <c r="J459" s="4">
        <v>576.17999999999995</v>
      </c>
      <c r="K459" s="4">
        <v>347</v>
      </c>
      <c r="L459" s="4">
        <v>347</v>
      </c>
      <c r="M459" s="4">
        <v>324.91000000000003</v>
      </c>
      <c r="N459" s="4">
        <v>324.91000000000003</v>
      </c>
      <c r="O459" s="4">
        <v>319.86</v>
      </c>
      <c r="P459" s="4">
        <v>367</v>
      </c>
      <c r="Q459" s="4">
        <v>347</v>
      </c>
      <c r="R459" s="4">
        <v>364.81</v>
      </c>
      <c r="S459" s="4">
        <v>263.16000000000003</v>
      </c>
      <c r="T459" s="4">
        <v>336.7</v>
      </c>
      <c r="U459" s="4">
        <v>263.16000000000003</v>
      </c>
      <c r="V459" s="4">
        <v>338.07</v>
      </c>
      <c r="W459" s="4">
        <v>656.84</v>
      </c>
      <c r="X459" s="4">
        <v>346.79</v>
      </c>
      <c r="Y459" s="4">
        <v>994</v>
      </c>
      <c r="Z459" s="4">
        <v>263.16000000000003</v>
      </c>
    </row>
    <row r="460" spans="1:26" x14ac:dyDescent="0.25">
      <c r="C460" t="s">
        <v>160</v>
      </c>
      <c r="D460" t="s">
        <v>161</v>
      </c>
    </row>
    <row r="461" spans="1:26" x14ac:dyDescent="0.25">
      <c r="A461" t="s">
        <v>276</v>
      </c>
      <c r="B461" t="s">
        <v>277</v>
      </c>
      <c r="C461" t="s">
        <v>13</v>
      </c>
      <c r="E461" t="s">
        <v>656</v>
      </c>
      <c r="F461" s="4">
        <v>2214</v>
      </c>
      <c r="G461" s="4">
        <f>F461*0.6</f>
        <v>1328.3999999999999</v>
      </c>
      <c r="H461" s="4">
        <f>MIN(J461:Z461)</f>
        <v>254.7</v>
      </c>
      <c r="I461" s="4">
        <f>MAX(J461:Z461)</f>
        <v>1830</v>
      </c>
      <c r="J461" s="4">
        <v>962.87</v>
      </c>
      <c r="K461" s="4">
        <v>347</v>
      </c>
      <c r="L461" s="4">
        <v>347</v>
      </c>
      <c r="M461" s="4">
        <v>324.91000000000003</v>
      </c>
      <c r="N461" s="4">
        <v>324.91000000000003</v>
      </c>
      <c r="O461" s="4">
        <v>319.86</v>
      </c>
      <c r="P461" s="4">
        <v>367</v>
      </c>
      <c r="Q461" s="4">
        <v>347</v>
      </c>
      <c r="R461" s="4">
        <v>504.81</v>
      </c>
      <c r="S461" s="4">
        <v>269.8</v>
      </c>
      <c r="T461" s="4">
        <v>336.7</v>
      </c>
      <c r="U461" s="4">
        <v>254.7</v>
      </c>
      <c r="V461" s="4">
        <v>338.07</v>
      </c>
      <c r="W461" s="4">
        <v>656.84</v>
      </c>
      <c r="X461" s="4">
        <v>346.79</v>
      </c>
      <c r="Y461" s="4">
        <v>1830</v>
      </c>
      <c r="Z461" s="4">
        <v>276.7</v>
      </c>
    </row>
    <row r="462" spans="1:26" x14ac:dyDescent="0.25">
      <c r="C462" t="s">
        <v>160</v>
      </c>
      <c r="D462" t="s">
        <v>161</v>
      </c>
    </row>
    <row r="463" spans="1:26" x14ac:dyDescent="0.25">
      <c r="C463" t="s">
        <v>20</v>
      </c>
      <c r="D463" t="s">
        <v>21</v>
      </c>
    </row>
    <row r="464" spans="1:26" x14ac:dyDescent="0.25">
      <c r="A464" t="s">
        <v>686</v>
      </c>
      <c r="B464" t="s">
        <v>687</v>
      </c>
      <c r="C464" t="s">
        <v>13</v>
      </c>
      <c r="E464" t="s">
        <v>656</v>
      </c>
      <c r="F464" s="4">
        <v>1078</v>
      </c>
      <c r="G464" s="4">
        <f>F464*0.6</f>
        <v>646.79999999999995</v>
      </c>
      <c r="H464" s="4">
        <f>MIN(J464:Z464)</f>
        <v>216.49</v>
      </c>
      <c r="I464" s="4">
        <f>MAX(J464:Z464)</f>
        <v>890.37</v>
      </c>
      <c r="J464" s="4">
        <v>338.58</v>
      </c>
      <c r="K464" s="4">
        <v>234.86</v>
      </c>
      <c r="L464" s="4">
        <v>234.86</v>
      </c>
      <c r="M464" s="4">
        <v>219.91</v>
      </c>
      <c r="N464" s="4">
        <v>219.91</v>
      </c>
      <c r="O464" s="4">
        <v>216.49</v>
      </c>
      <c r="P464" s="4">
        <v>248.4</v>
      </c>
      <c r="Q464" s="4">
        <v>234.86</v>
      </c>
      <c r="R464" s="4">
        <v>231.23</v>
      </c>
      <c r="S464" s="4">
        <v>336.21</v>
      </c>
      <c r="T464" s="4">
        <v>227.89</v>
      </c>
      <c r="U464" s="4">
        <v>336.21</v>
      </c>
      <c r="V464" s="4">
        <v>228.82</v>
      </c>
      <c r="W464" s="4">
        <v>444.57</v>
      </c>
      <c r="X464" s="4">
        <v>234.72</v>
      </c>
      <c r="Y464" s="4">
        <v>890.37</v>
      </c>
      <c r="Z464" s="4">
        <v>358.8</v>
      </c>
    </row>
    <row r="465" spans="1:26" x14ac:dyDescent="0.25">
      <c r="C465" t="s">
        <v>196</v>
      </c>
      <c r="D465" t="s">
        <v>197</v>
      </c>
    </row>
    <row r="466" spans="1:26" x14ac:dyDescent="0.25">
      <c r="A466" t="s">
        <v>278</v>
      </c>
      <c r="B466" t="s">
        <v>279</v>
      </c>
      <c r="C466" t="s">
        <v>13</v>
      </c>
      <c r="E466" t="s">
        <v>656</v>
      </c>
      <c r="F466" s="4">
        <v>1830</v>
      </c>
      <c r="G466" s="4">
        <f>F466*0.6</f>
        <v>1098</v>
      </c>
      <c r="H466" s="4">
        <f>MIN(J466:Z466)</f>
        <v>319.86</v>
      </c>
      <c r="I466" s="4">
        <f>MAX(J466:Z466)</f>
        <v>1032.6199999999999</v>
      </c>
      <c r="J466" s="4">
        <v>691.56</v>
      </c>
      <c r="K466" s="4">
        <v>347</v>
      </c>
      <c r="L466" s="4">
        <v>347</v>
      </c>
      <c r="M466" s="4">
        <v>324.91000000000003</v>
      </c>
      <c r="N466" s="4">
        <v>324.91000000000003</v>
      </c>
      <c r="O466" s="4">
        <v>319.86</v>
      </c>
      <c r="P466" s="4">
        <v>367</v>
      </c>
      <c r="Q466" s="4">
        <v>347</v>
      </c>
      <c r="R466" s="4">
        <v>395.26</v>
      </c>
      <c r="S466" s="4">
        <v>599.87</v>
      </c>
      <c r="T466" s="4">
        <v>336.7</v>
      </c>
      <c r="U466" s="4">
        <v>576.87</v>
      </c>
      <c r="V466" s="4">
        <v>338.07</v>
      </c>
      <c r="W466" s="4">
        <v>656.84</v>
      </c>
      <c r="X466" s="4">
        <v>346.79</v>
      </c>
      <c r="Y466" s="4">
        <v>1032.6199999999999</v>
      </c>
      <c r="Z466" s="4">
        <v>448.03</v>
      </c>
    </row>
    <row r="467" spans="1:26" x14ac:dyDescent="0.25">
      <c r="C467" t="s">
        <v>196</v>
      </c>
      <c r="D467" t="s">
        <v>197</v>
      </c>
    </row>
    <row r="468" spans="1:26" x14ac:dyDescent="0.25">
      <c r="C468" t="s">
        <v>20</v>
      </c>
      <c r="D468" t="s">
        <v>21</v>
      </c>
    </row>
    <row r="469" spans="1:26" x14ac:dyDescent="0.25">
      <c r="A469" t="s">
        <v>280</v>
      </c>
      <c r="B469" t="s">
        <v>281</v>
      </c>
      <c r="C469" t="s">
        <v>13</v>
      </c>
      <c r="E469" t="s">
        <v>656</v>
      </c>
      <c r="F469" s="4">
        <v>503</v>
      </c>
      <c r="G469" s="4">
        <f>F469*0.6</f>
        <v>301.8</v>
      </c>
      <c r="H469" s="4">
        <f>MIN(J469:Z469)</f>
        <v>95.25</v>
      </c>
      <c r="I469" s="4">
        <f>MAX(J469:Z469)</f>
        <v>483.68</v>
      </c>
      <c r="J469" s="4">
        <v>483.68</v>
      </c>
      <c r="K469" s="4">
        <v>103.33</v>
      </c>
      <c r="L469" s="4">
        <v>103.33</v>
      </c>
      <c r="M469" s="4">
        <v>96.75</v>
      </c>
      <c r="N469" s="4">
        <v>96.75</v>
      </c>
      <c r="O469" s="4">
        <v>95.25</v>
      </c>
      <c r="P469" s="4">
        <v>109.28</v>
      </c>
      <c r="Q469" s="4">
        <v>103.33</v>
      </c>
      <c r="R469" s="4">
        <v>284.39999999999998</v>
      </c>
      <c r="S469" s="4">
        <v>160.99</v>
      </c>
      <c r="T469" s="4">
        <v>100.25</v>
      </c>
      <c r="U469" s="4">
        <v>160.99</v>
      </c>
      <c r="V469" s="4">
        <v>100.25</v>
      </c>
      <c r="W469" s="4">
        <v>195.59</v>
      </c>
      <c r="X469" s="4">
        <v>103.26</v>
      </c>
      <c r="Y469" s="4">
        <v>292.83999999999997</v>
      </c>
      <c r="Z469" s="4">
        <v>168.69</v>
      </c>
    </row>
    <row r="470" spans="1:26" x14ac:dyDescent="0.25">
      <c r="C470" t="s">
        <v>16</v>
      </c>
      <c r="D470" t="s">
        <v>17</v>
      </c>
    </row>
    <row r="471" spans="1:26" x14ac:dyDescent="0.25">
      <c r="C471" t="s">
        <v>160</v>
      </c>
      <c r="D471" t="s">
        <v>161</v>
      </c>
    </row>
    <row r="472" spans="1:26" x14ac:dyDescent="0.25">
      <c r="A472" t="s">
        <v>282</v>
      </c>
      <c r="B472" t="s">
        <v>283</v>
      </c>
      <c r="C472" t="s">
        <v>13</v>
      </c>
      <c r="E472" t="s">
        <v>656</v>
      </c>
      <c r="F472" s="4">
        <v>217</v>
      </c>
      <c r="G472" s="4">
        <f>F472*0.6</f>
        <v>130.19999999999999</v>
      </c>
      <c r="H472" s="4">
        <f>MIN(J472:Z472)</f>
        <v>37.5</v>
      </c>
      <c r="I472" s="4">
        <f>MAX(J472:Z472)</f>
        <v>217</v>
      </c>
      <c r="J472" s="4">
        <v>213.84</v>
      </c>
      <c r="K472" s="4">
        <v>172.97</v>
      </c>
      <c r="L472" s="4">
        <v>172.97</v>
      </c>
      <c r="M472" s="4">
        <v>161.94999999999999</v>
      </c>
      <c r="N472" s="4">
        <v>161.94999999999999</v>
      </c>
      <c r="O472" s="4">
        <v>159.44</v>
      </c>
      <c r="P472" s="4">
        <v>182.94</v>
      </c>
      <c r="Q472" s="4">
        <v>172.97</v>
      </c>
      <c r="R472" s="4">
        <v>178.57</v>
      </c>
      <c r="S472" s="4">
        <v>37.5</v>
      </c>
      <c r="T472" s="4">
        <v>167.83</v>
      </c>
      <c r="U472" s="4">
        <v>37.5</v>
      </c>
      <c r="V472" s="4">
        <v>168.52</v>
      </c>
      <c r="W472" s="4">
        <v>217</v>
      </c>
      <c r="X472" s="4">
        <v>172.86</v>
      </c>
      <c r="Y472" s="4">
        <v>124.91</v>
      </c>
      <c r="Z472" s="4">
        <v>50.34</v>
      </c>
    </row>
    <row r="473" spans="1:26" x14ac:dyDescent="0.25">
      <c r="C473" t="s">
        <v>16</v>
      </c>
      <c r="D473" t="s">
        <v>17</v>
      </c>
    </row>
    <row r="474" spans="1:26" x14ac:dyDescent="0.25">
      <c r="A474" t="s">
        <v>284</v>
      </c>
      <c r="B474" t="s">
        <v>285</v>
      </c>
      <c r="C474" t="s">
        <v>13</v>
      </c>
      <c r="E474" t="s">
        <v>656</v>
      </c>
      <c r="F474" s="4">
        <v>7278.7</v>
      </c>
      <c r="G474" s="4">
        <f>F474*0.6</f>
        <v>4367.2199999999993</v>
      </c>
      <c r="H474" s="4">
        <f>MIN(J474:Z474)</f>
        <v>156.13</v>
      </c>
      <c r="I474" s="4">
        <f>MAX(J474:Z474)</f>
        <v>5967.5</v>
      </c>
      <c r="J474" s="4">
        <v>5251.41</v>
      </c>
      <c r="K474" s="4">
        <v>3152.59</v>
      </c>
      <c r="L474" s="4">
        <v>3152.59</v>
      </c>
      <c r="M474" s="4">
        <v>2951.89</v>
      </c>
      <c r="N474" s="4">
        <v>2951.89</v>
      </c>
      <c r="O474" s="4">
        <v>2906</v>
      </c>
      <c r="P474" s="4">
        <v>3334.25</v>
      </c>
      <c r="Q474" s="4">
        <v>3152.59</v>
      </c>
      <c r="R474" s="4">
        <v>608</v>
      </c>
      <c r="S474" s="4">
        <v>179.27</v>
      </c>
      <c r="T474" s="4">
        <v>3058.95</v>
      </c>
      <c r="U474" s="4">
        <v>156.13</v>
      </c>
      <c r="V474" s="4">
        <v>3071.44</v>
      </c>
      <c r="W474" s="4">
        <v>5967.5</v>
      </c>
      <c r="X474" s="4">
        <v>3150.72</v>
      </c>
      <c r="Y474" s="4">
        <v>3413.18</v>
      </c>
      <c r="Z474" s="4">
        <v>2618.5300000000002</v>
      </c>
    </row>
    <row r="475" spans="1:26" x14ac:dyDescent="0.25">
      <c r="C475" t="s">
        <v>24</v>
      </c>
      <c r="D475" t="s">
        <v>25</v>
      </c>
    </row>
    <row r="476" spans="1:26" x14ac:dyDescent="0.25">
      <c r="C476" t="s">
        <v>36</v>
      </c>
      <c r="D476" t="s">
        <v>37</v>
      </c>
    </row>
    <row r="477" spans="1:26" x14ac:dyDescent="0.25">
      <c r="C477" t="s">
        <v>14</v>
      </c>
      <c r="D477" t="s">
        <v>15</v>
      </c>
    </row>
    <row r="478" spans="1:26" x14ac:dyDescent="0.25">
      <c r="C478" t="s">
        <v>16</v>
      </c>
      <c r="D478" t="s">
        <v>17</v>
      </c>
    </row>
    <row r="479" spans="1:26" x14ac:dyDescent="0.25">
      <c r="C479" t="s">
        <v>150</v>
      </c>
      <c r="D479" t="s">
        <v>151</v>
      </c>
    </row>
    <row r="480" spans="1:26" x14ac:dyDescent="0.25">
      <c r="C480" t="s">
        <v>26</v>
      </c>
      <c r="D480" t="s">
        <v>27</v>
      </c>
    </row>
    <row r="481" spans="1:26" x14ac:dyDescent="0.25">
      <c r="C481" t="s">
        <v>60</v>
      </c>
      <c r="D481" t="s">
        <v>61</v>
      </c>
    </row>
    <row r="482" spans="1:26" x14ac:dyDescent="0.25">
      <c r="C482" t="s">
        <v>42</v>
      </c>
      <c r="D482" t="s">
        <v>43</v>
      </c>
    </row>
    <row r="483" spans="1:26" x14ac:dyDescent="0.25">
      <c r="C483" t="s">
        <v>20</v>
      </c>
      <c r="D483" t="s">
        <v>21</v>
      </c>
    </row>
    <row r="484" spans="1:26" x14ac:dyDescent="0.25">
      <c r="C484" t="s">
        <v>50</v>
      </c>
      <c r="D484" t="s">
        <v>51</v>
      </c>
    </row>
    <row r="485" spans="1:26" x14ac:dyDescent="0.25">
      <c r="C485" t="s">
        <v>94</v>
      </c>
      <c r="D485" t="s">
        <v>95</v>
      </c>
    </row>
    <row r="486" spans="1:26" x14ac:dyDescent="0.25">
      <c r="A486" t="s">
        <v>286</v>
      </c>
      <c r="B486" t="s">
        <v>287</v>
      </c>
      <c r="C486" t="s">
        <v>13</v>
      </c>
      <c r="E486" t="s">
        <v>656</v>
      </c>
      <c r="F486" s="4">
        <v>254</v>
      </c>
      <c r="G486" s="4">
        <f>F486*0.6</f>
        <v>152.4</v>
      </c>
      <c r="H486" s="4">
        <f>MIN(J486:Z486)</f>
        <v>61.02</v>
      </c>
      <c r="I486" s="4">
        <f>MAX(J486:Z486)</f>
        <v>213.84</v>
      </c>
      <c r="J486" s="4">
        <v>213.84</v>
      </c>
      <c r="K486" s="4">
        <v>103.33</v>
      </c>
      <c r="L486" s="4">
        <v>103.33</v>
      </c>
      <c r="M486" s="4">
        <v>96.75</v>
      </c>
      <c r="N486" s="4">
        <v>96.75</v>
      </c>
      <c r="O486" s="4">
        <v>95.25</v>
      </c>
      <c r="P486" s="4">
        <v>109.28</v>
      </c>
      <c r="Q486" s="4">
        <v>103.33</v>
      </c>
      <c r="R486" s="4">
        <v>105.83</v>
      </c>
      <c r="S486" s="4">
        <v>76.349999999999994</v>
      </c>
      <c r="T486" s="4">
        <v>100.25</v>
      </c>
      <c r="U486" s="4">
        <v>76.349999999999994</v>
      </c>
      <c r="V486" s="4">
        <v>100.66</v>
      </c>
      <c r="W486" s="4">
        <v>195.59</v>
      </c>
      <c r="X486" s="4">
        <v>103.26</v>
      </c>
      <c r="Y486" s="4">
        <v>151.41999999999999</v>
      </c>
      <c r="Z486" s="4">
        <v>61.02</v>
      </c>
    </row>
    <row r="487" spans="1:26" x14ac:dyDescent="0.25">
      <c r="C487" t="s">
        <v>42</v>
      </c>
      <c r="D487" t="s">
        <v>43</v>
      </c>
    </row>
    <row r="488" spans="1:26" x14ac:dyDescent="0.25">
      <c r="A488" t="s">
        <v>288</v>
      </c>
      <c r="B488" t="s">
        <v>289</v>
      </c>
      <c r="C488" t="s">
        <v>13</v>
      </c>
      <c r="E488" t="s">
        <v>656</v>
      </c>
      <c r="F488" s="4">
        <v>286</v>
      </c>
      <c r="G488" s="4">
        <f>F488*0.6</f>
        <v>171.6</v>
      </c>
      <c r="H488" s="4">
        <f>MIN(J488:Z488)</f>
        <v>82.89</v>
      </c>
      <c r="I488" s="4">
        <f>MAX(J488:Z488)</f>
        <v>215.51</v>
      </c>
      <c r="J488" s="4">
        <v>173.97</v>
      </c>
      <c r="K488" s="4">
        <v>103.33</v>
      </c>
      <c r="L488" s="4">
        <v>103.33</v>
      </c>
      <c r="M488" s="4">
        <v>96.75</v>
      </c>
      <c r="N488" s="4">
        <v>96.75</v>
      </c>
      <c r="O488" s="4">
        <v>95.25</v>
      </c>
      <c r="P488" s="4">
        <v>109.28</v>
      </c>
      <c r="Q488" s="4">
        <v>103.33</v>
      </c>
      <c r="R488" s="4">
        <v>105.83</v>
      </c>
      <c r="S488" s="4">
        <v>82.89</v>
      </c>
      <c r="T488" s="4">
        <v>100.25</v>
      </c>
      <c r="U488" s="4">
        <v>82.89</v>
      </c>
      <c r="V488" s="4">
        <v>100.66</v>
      </c>
      <c r="W488" s="4">
        <v>195.59</v>
      </c>
      <c r="X488" s="4">
        <v>103.26</v>
      </c>
      <c r="Y488" s="4">
        <v>215.51</v>
      </c>
      <c r="Z488" s="4">
        <v>82.89</v>
      </c>
    </row>
    <row r="489" spans="1:26" x14ac:dyDescent="0.25">
      <c r="C489" t="s">
        <v>42</v>
      </c>
      <c r="D489" t="s">
        <v>43</v>
      </c>
    </row>
    <row r="490" spans="1:26" x14ac:dyDescent="0.25">
      <c r="A490" t="s">
        <v>290</v>
      </c>
      <c r="B490" t="s">
        <v>291</v>
      </c>
      <c r="C490" t="s">
        <v>13</v>
      </c>
      <c r="E490" t="s">
        <v>656</v>
      </c>
      <c r="F490" s="4">
        <v>312</v>
      </c>
      <c r="G490" s="4">
        <f>F490*0.6</f>
        <v>187.2</v>
      </c>
      <c r="H490" s="4">
        <f>MIN(J490:Z490)</f>
        <v>68.44</v>
      </c>
      <c r="I490" s="4">
        <f>MAX(J490:Z490)</f>
        <v>161.93</v>
      </c>
      <c r="J490" s="4">
        <v>134.91999999999999</v>
      </c>
      <c r="K490" s="4">
        <v>85.55</v>
      </c>
      <c r="L490" s="4">
        <v>85.55</v>
      </c>
      <c r="M490" s="4">
        <v>80.11</v>
      </c>
      <c r="N490" s="4">
        <v>80.11</v>
      </c>
      <c r="O490" s="4">
        <v>78.86</v>
      </c>
      <c r="P490" s="4">
        <v>90.47</v>
      </c>
      <c r="Q490" s="4">
        <v>85.55</v>
      </c>
      <c r="R490" s="4">
        <v>86.03</v>
      </c>
      <c r="S490" s="4">
        <v>68.44</v>
      </c>
      <c r="T490" s="4">
        <v>83.01</v>
      </c>
      <c r="U490" s="4">
        <v>68.44</v>
      </c>
      <c r="V490" s="4">
        <v>83.34</v>
      </c>
      <c r="W490" s="4">
        <v>161.93</v>
      </c>
      <c r="X490" s="4">
        <v>85.5</v>
      </c>
      <c r="Y490" s="4">
        <v>95.73</v>
      </c>
      <c r="Z490" s="4">
        <v>68.44</v>
      </c>
    </row>
    <row r="491" spans="1:26" x14ac:dyDescent="0.25">
      <c r="C491" t="s">
        <v>42</v>
      </c>
      <c r="D491" t="s">
        <v>43</v>
      </c>
    </row>
    <row r="492" spans="1:26" x14ac:dyDescent="0.25">
      <c r="A492" t="s">
        <v>292</v>
      </c>
      <c r="B492" t="s">
        <v>293</v>
      </c>
      <c r="C492" t="s">
        <v>13</v>
      </c>
      <c r="E492" t="s">
        <v>656</v>
      </c>
      <c r="F492" s="4">
        <v>576</v>
      </c>
      <c r="G492" s="4">
        <f>F492*0.6</f>
        <v>345.59999999999997</v>
      </c>
      <c r="H492" s="4">
        <f>MIN(J492:Z492)</f>
        <v>81.739999999999995</v>
      </c>
      <c r="I492" s="4">
        <f>MAX(J492:Z492)</f>
        <v>202.84</v>
      </c>
      <c r="J492" s="4">
        <v>200.26</v>
      </c>
      <c r="K492" s="4">
        <v>103.33</v>
      </c>
      <c r="L492" s="4">
        <v>103.33</v>
      </c>
      <c r="M492" s="4">
        <v>96.75</v>
      </c>
      <c r="N492" s="4">
        <v>96.75</v>
      </c>
      <c r="O492" s="4">
        <v>95.25</v>
      </c>
      <c r="P492" s="4">
        <v>109.28</v>
      </c>
      <c r="Q492" s="4">
        <v>103.33</v>
      </c>
      <c r="R492" s="4">
        <v>105.83</v>
      </c>
      <c r="S492" s="4">
        <v>95.27</v>
      </c>
      <c r="T492" s="4">
        <v>100.25</v>
      </c>
      <c r="U492" s="4">
        <v>95.27</v>
      </c>
      <c r="V492" s="4">
        <v>100.66</v>
      </c>
      <c r="W492" s="4">
        <v>195.59</v>
      </c>
      <c r="X492" s="4">
        <v>103.26</v>
      </c>
      <c r="Y492" s="4">
        <v>202.84</v>
      </c>
      <c r="Z492" s="4">
        <v>81.739999999999995</v>
      </c>
    </row>
    <row r="493" spans="1:26" x14ac:dyDescent="0.25">
      <c r="C493" t="s">
        <v>42</v>
      </c>
      <c r="D493" t="s">
        <v>43</v>
      </c>
    </row>
    <row r="494" spans="1:26" x14ac:dyDescent="0.25">
      <c r="A494" t="s">
        <v>294</v>
      </c>
      <c r="B494" t="s">
        <v>295</v>
      </c>
      <c r="C494" t="s">
        <v>13</v>
      </c>
      <c r="E494" t="s">
        <v>656</v>
      </c>
      <c r="F494" s="4">
        <v>297</v>
      </c>
      <c r="G494" s="4">
        <f>F494*0.6</f>
        <v>178.2</v>
      </c>
      <c r="H494" s="4">
        <f>MIN(J494:Z494)</f>
        <v>58.78</v>
      </c>
      <c r="I494" s="4">
        <f>MAX(J494:Z494)</f>
        <v>195.59</v>
      </c>
      <c r="J494" s="4">
        <v>151.88</v>
      </c>
      <c r="K494" s="4">
        <v>103.33</v>
      </c>
      <c r="L494" s="4">
        <v>103.33</v>
      </c>
      <c r="M494" s="4">
        <v>96.75</v>
      </c>
      <c r="N494" s="4">
        <v>96.75</v>
      </c>
      <c r="O494" s="4">
        <v>95.25</v>
      </c>
      <c r="P494" s="4">
        <v>109.28</v>
      </c>
      <c r="Q494" s="4">
        <v>103.33</v>
      </c>
      <c r="R494" s="4">
        <v>105.83</v>
      </c>
      <c r="S494" s="4">
        <v>62.5</v>
      </c>
      <c r="T494" s="4">
        <v>100.25</v>
      </c>
      <c r="U494" s="4">
        <v>62.5</v>
      </c>
      <c r="V494" s="4">
        <v>100.66</v>
      </c>
      <c r="W494" s="4">
        <v>195.59</v>
      </c>
      <c r="X494" s="4">
        <v>103.26</v>
      </c>
      <c r="Y494" s="4">
        <v>145.88</v>
      </c>
      <c r="Z494" s="4">
        <v>58.78</v>
      </c>
    </row>
    <row r="495" spans="1:26" x14ac:dyDescent="0.25">
      <c r="C495" t="s">
        <v>42</v>
      </c>
      <c r="D495" t="s">
        <v>43</v>
      </c>
    </row>
    <row r="496" spans="1:26" x14ac:dyDescent="0.25">
      <c r="A496" t="s">
        <v>296</v>
      </c>
      <c r="B496" t="s">
        <v>297</v>
      </c>
      <c r="C496" t="s">
        <v>13</v>
      </c>
      <c r="E496" t="s">
        <v>656</v>
      </c>
      <c r="F496" s="4">
        <v>229</v>
      </c>
      <c r="G496" s="4">
        <f>F496*0.6</f>
        <v>137.4</v>
      </c>
      <c r="H496" s="4">
        <f>MIN(J496:Z496)</f>
        <v>81.5</v>
      </c>
      <c r="I496" s="4">
        <f>MAX(J496:Z496)</f>
        <v>204.1</v>
      </c>
      <c r="J496" s="4">
        <v>187.52</v>
      </c>
      <c r="K496" s="4">
        <v>103.33</v>
      </c>
      <c r="L496" s="4">
        <v>103.33</v>
      </c>
      <c r="M496" s="4">
        <v>96.75</v>
      </c>
      <c r="N496" s="4">
        <v>96.75</v>
      </c>
      <c r="O496" s="4">
        <v>95.25</v>
      </c>
      <c r="P496" s="4">
        <v>109.28</v>
      </c>
      <c r="Q496" s="4">
        <v>103.33</v>
      </c>
      <c r="R496" s="4">
        <v>105.83</v>
      </c>
      <c r="S496" s="4">
        <v>81.5</v>
      </c>
      <c r="T496" s="4">
        <v>100.25</v>
      </c>
      <c r="U496" s="4">
        <v>81.5</v>
      </c>
      <c r="V496" s="4">
        <v>100.66</v>
      </c>
      <c r="W496" s="4">
        <v>195.59</v>
      </c>
      <c r="X496" s="4">
        <v>103.26</v>
      </c>
      <c r="Y496" s="4">
        <v>204.1</v>
      </c>
      <c r="Z496" s="4">
        <v>82.25</v>
      </c>
    </row>
    <row r="497" spans="1:26" x14ac:dyDescent="0.25">
      <c r="C497" t="s">
        <v>42</v>
      </c>
      <c r="D497" t="s">
        <v>43</v>
      </c>
    </row>
    <row r="498" spans="1:26" x14ac:dyDescent="0.25">
      <c r="A498" t="s">
        <v>298</v>
      </c>
      <c r="B498" t="s">
        <v>299</v>
      </c>
      <c r="C498" t="s">
        <v>13</v>
      </c>
      <c r="E498" t="s">
        <v>656</v>
      </c>
      <c r="F498" s="4">
        <v>338</v>
      </c>
      <c r="G498" s="4">
        <f>F498*0.6</f>
        <v>202.79999999999998</v>
      </c>
      <c r="H498" s="4">
        <f>MIN(J498:Z498)</f>
        <v>61.72</v>
      </c>
      <c r="I498" s="4">
        <f>MAX(J498:Z498)</f>
        <v>195.59</v>
      </c>
      <c r="J498" s="4">
        <v>83.16</v>
      </c>
      <c r="K498" s="4">
        <v>103.33</v>
      </c>
      <c r="L498" s="4">
        <v>103.33</v>
      </c>
      <c r="M498" s="4">
        <v>96.75</v>
      </c>
      <c r="N498" s="4">
        <v>96.75</v>
      </c>
      <c r="O498" s="4">
        <v>95.25</v>
      </c>
      <c r="P498" s="4">
        <v>109.28</v>
      </c>
      <c r="Q498" s="4">
        <v>103.33</v>
      </c>
      <c r="R498" s="4">
        <v>105.83</v>
      </c>
      <c r="S498" s="4">
        <v>76.12</v>
      </c>
      <c r="T498" s="4">
        <v>100.25</v>
      </c>
      <c r="U498" s="4">
        <v>76.12</v>
      </c>
      <c r="V498" s="4">
        <v>100.66</v>
      </c>
      <c r="W498" s="4">
        <v>195.59</v>
      </c>
      <c r="X498" s="4">
        <v>103.26</v>
      </c>
      <c r="Y498" s="4">
        <v>153.16</v>
      </c>
      <c r="Z498" s="4">
        <v>61.72</v>
      </c>
    </row>
    <row r="499" spans="1:26" x14ac:dyDescent="0.25">
      <c r="C499" t="s">
        <v>42</v>
      </c>
      <c r="D499" t="s">
        <v>43</v>
      </c>
    </row>
    <row r="500" spans="1:26" x14ac:dyDescent="0.25">
      <c r="A500" t="s">
        <v>300</v>
      </c>
      <c r="B500" t="s">
        <v>301</v>
      </c>
      <c r="C500" t="s">
        <v>13</v>
      </c>
      <c r="E500" t="s">
        <v>656</v>
      </c>
      <c r="F500" s="4">
        <v>229</v>
      </c>
      <c r="G500" s="4">
        <f>F500*0.6</f>
        <v>137.4</v>
      </c>
      <c r="H500" s="4">
        <f>MIN(J500:Z500)</f>
        <v>38.39</v>
      </c>
      <c r="I500" s="4">
        <f>MAX(J500:Z500)</f>
        <v>229</v>
      </c>
      <c r="J500" s="4">
        <v>180.76</v>
      </c>
      <c r="K500" s="4">
        <v>103.33</v>
      </c>
      <c r="L500" s="4">
        <v>103.33</v>
      </c>
      <c r="M500" s="4">
        <v>96.75</v>
      </c>
      <c r="N500" s="4">
        <v>96.75</v>
      </c>
      <c r="O500" s="4">
        <v>95.25</v>
      </c>
      <c r="P500" s="4">
        <v>109.28</v>
      </c>
      <c r="Q500" s="4">
        <v>103.33</v>
      </c>
      <c r="R500" s="4">
        <v>105.83</v>
      </c>
      <c r="S500" s="4">
        <v>38.39</v>
      </c>
      <c r="T500" s="4">
        <v>100.25</v>
      </c>
      <c r="U500" s="4">
        <v>38.39</v>
      </c>
      <c r="V500" s="4">
        <v>100.66</v>
      </c>
      <c r="W500" s="4">
        <v>195.59</v>
      </c>
      <c r="X500" s="4">
        <v>103.26</v>
      </c>
      <c r="Y500" s="4">
        <v>229</v>
      </c>
      <c r="Z500" s="4">
        <v>38.39</v>
      </c>
    </row>
    <row r="501" spans="1:26" x14ac:dyDescent="0.25">
      <c r="C501" t="s">
        <v>42</v>
      </c>
      <c r="D501" t="s">
        <v>43</v>
      </c>
    </row>
    <row r="502" spans="1:26" x14ac:dyDescent="0.25">
      <c r="A502" t="s">
        <v>302</v>
      </c>
      <c r="B502" t="s">
        <v>303</v>
      </c>
      <c r="C502" t="s">
        <v>13</v>
      </c>
      <c r="E502" t="s">
        <v>656</v>
      </c>
      <c r="F502" s="4">
        <v>459</v>
      </c>
      <c r="G502" s="4">
        <f>F502*0.6</f>
        <v>275.39999999999998</v>
      </c>
      <c r="H502" s="4">
        <f>MIN(J502:Z502)</f>
        <v>87.59</v>
      </c>
      <c r="I502" s="4">
        <f>MAX(J502:Z502)</f>
        <v>247.28</v>
      </c>
      <c r="J502" s="4">
        <v>145.94</v>
      </c>
      <c r="K502" s="4">
        <v>103.33</v>
      </c>
      <c r="L502" s="4">
        <v>103.33</v>
      </c>
      <c r="M502" s="4">
        <v>96.75</v>
      </c>
      <c r="N502" s="4">
        <v>96.75</v>
      </c>
      <c r="O502" s="4">
        <v>95.25</v>
      </c>
      <c r="P502" s="4">
        <v>109.28</v>
      </c>
      <c r="Q502" s="4">
        <v>103.33</v>
      </c>
      <c r="R502" s="4">
        <v>105.83</v>
      </c>
      <c r="S502" s="4">
        <v>87.59</v>
      </c>
      <c r="T502" s="4">
        <v>100.25</v>
      </c>
      <c r="U502" s="4">
        <v>87.59</v>
      </c>
      <c r="V502" s="4">
        <v>100.66</v>
      </c>
      <c r="W502" s="4">
        <v>195.59</v>
      </c>
      <c r="X502" s="4">
        <v>103.26</v>
      </c>
      <c r="Y502" s="4">
        <v>247.28</v>
      </c>
      <c r="Z502" s="4">
        <v>99.65</v>
      </c>
    </row>
    <row r="503" spans="1:26" x14ac:dyDescent="0.25">
      <c r="C503" t="s">
        <v>42</v>
      </c>
      <c r="D503" t="s">
        <v>43</v>
      </c>
    </row>
    <row r="504" spans="1:26" x14ac:dyDescent="0.25">
      <c r="A504" t="s">
        <v>304</v>
      </c>
      <c r="B504" t="s">
        <v>305</v>
      </c>
      <c r="C504" t="s">
        <v>13</v>
      </c>
      <c r="E504" t="s">
        <v>656</v>
      </c>
      <c r="F504" s="4">
        <v>509</v>
      </c>
      <c r="G504" s="4">
        <f>F504*0.6</f>
        <v>305.39999999999998</v>
      </c>
      <c r="H504" s="4">
        <f>MIN(J504:Z504)</f>
        <v>134.53</v>
      </c>
      <c r="I504" s="4">
        <f>MAX(J504:Z504)</f>
        <v>408.19</v>
      </c>
      <c r="J504" s="4">
        <v>408.19</v>
      </c>
      <c r="K504" s="4">
        <v>206.65</v>
      </c>
      <c r="L504" s="4">
        <v>206.65</v>
      </c>
      <c r="M504" s="4">
        <v>193.5</v>
      </c>
      <c r="N504" s="4">
        <v>193.5</v>
      </c>
      <c r="O504" s="4">
        <v>190.49</v>
      </c>
      <c r="P504" s="4">
        <v>218.56</v>
      </c>
      <c r="Q504" s="4">
        <v>206.65</v>
      </c>
      <c r="R504" s="4">
        <v>211.66</v>
      </c>
      <c r="S504" s="4">
        <v>153</v>
      </c>
      <c r="T504" s="4">
        <v>200.52</v>
      </c>
      <c r="U504" s="4">
        <v>153</v>
      </c>
      <c r="V504" s="4">
        <v>201.34</v>
      </c>
      <c r="W504" s="4">
        <v>391.17</v>
      </c>
      <c r="X504" s="4">
        <v>206.54</v>
      </c>
      <c r="Y504" s="4">
        <v>333.84</v>
      </c>
      <c r="Z504" s="4">
        <v>134.53</v>
      </c>
    </row>
    <row r="505" spans="1:26" x14ac:dyDescent="0.25">
      <c r="C505" t="s">
        <v>42</v>
      </c>
      <c r="D505" t="s">
        <v>43</v>
      </c>
    </row>
    <row r="506" spans="1:26" x14ac:dyDescent="0.25">
      <c r="A506" t="s">
        <v>306</v>
      </c>
      <c r="B506" t="s">
        <v>307</v>
      </c>
      <c r="C506" t="s">
        <v>13</v>
      </c>
      <c r="E506" t="s">
        <v>656</v>
      </c>
      <c r="F506" s="4">
        <v>237</v>
      </c>
      <c r="G506" s="4">
        <f>F506*0.6</f>
        <v>142.19999999999999</v>
      </c>
      <c r="H506" s="4">
        <f>MIN(J506:Z506)</f>
        <v>65.67</v>
      </c>
      <c r="I506" s="4">
        <f>MAX(J506:Z506)</f>
        <v>195.59</v>
      </c>
      <c r="J506" s="4">
        <v>186.7</v>
      </c>
      <c r="K506" s="4">
        <v>103.33</v>
      </c>
      <c r="L506" s="4">
        <v>103.33</v>
      </c>
      <c r="M506" s="4">
        <v>96.75</v>
      </c>
      <c r="N506" s="4">
        <v>96.75</v>
      </c>
      <c r="O506" s="4">
        <v>95.25</v>
      </c>
      <c r="P506" s="4">
        <v>109.28</v>
      </c>
      <c r="Q506" s="4">
        <v>103.33</v>
      </c>
      <c r="R506" s="4">
        <v>105.83</v>
      </c>
      <c r="S506" s="4">
        <v>76.5</v>
      </c>
      <c r="T506" s="4">
        <v>100.25</v>
      </c>
      <c r="U506" s="4">
        <v>76.5</v>
      </c>
      <c r="V506" s="4">
        <v>100.66</v>
      </c>
      <c r="W506" s="4">
        <v>195.59</v>
      </c>
      <c r="X506" s="4">
        <v>103.26</v>
      </c>
      <c r="Y506" s="4">
        <v>162.96</v>
      </c>
      <c r="Z506" s="4">
        <v>65.67</v>
      </c>
    </row>
    <row r="507" spans="1:26" x14ac:dyDescent="0.25">
      <c r="C507" t="s">
        <v>42</v>
      </c>
      <c r="D507" t="s">
        <v>43</v>
      </c>
    </row>
    <row r="508" spans="1:26" x14ac:dyDescent="0.25">
      <c r="A508" t="s">
        <v>308</v>
      </c>
      <c r="B508" t="s">
        <v>309</v>
      </c>
      <c r="C508" t="s">
        <v>13</v>
      </c>
      <c r="E508" t="s">
        <v>656</v>
      </c>
      <c r="F508" s="4">
        <v>139</v>
      </c>
      <c r="G508" s="4">
        <f>F508*0.6</f>
        <v>83.399999999999991</v>
      </c>
      <c r="H508" s="4">
        <f>MIN(J508:Z508)</f>
        <v>32</v>
      </c>
      <c r="I508" s="4">
        <f>MAX(J508:Z508)</f>
        <v>139</v>
      </c>
      <c r="J508" s="4">
        <v>67.05</v>
      </c>
      <c r="K508" s="4">
        <v>103.33</v>
      </c>
      <c r="L508" s="4">
        <v>103.33</v>
      </c>
      <c r="M508" s="4">
        <v>96.75</v>
      </c>
      <c r="N508" s="4">
        <v>96.75</v>
      </c>
      <c r="O508" s="4">
        <v>95.25</v>
      </c>
      <c r="P508" s="4">
        <v>109.28</v>
      </c>
      <c r="Q508" s="4">
        <v>103.33</v>
      </c>
      <c r="R508" s="4">
        <v>105.83</v>
      </c>
      <c r="S508" s="4">
        <v>32</v>
      </c>
      <c r="T508" s="4">
        <v>100.25</v>
      </c>
      <c r="U508" s="4">
        <v>32</v>
      </c>
      <c r="V508" s="4">
        <v>100.66</v>
      </c>
      <c r="W508" s="4">
        <v>139</v>
      </c>
      <c r="X508" s="4">
        <v>103.26</v>
      </c>
      <c r="Y508" s="4">
        <v>101.6</v>
      </c>
      <c r="Z508" s="4">
        <v>40.94</v>
      </c>
    </row>
    <row r="509" spans="1:26" x14ac:dyDescent="0.25">
      <c r="C509" t="s">
        <v>42</v>
      </c>
      <c r="D509" t="s">
        <v>43</v>
      </c>
    </row>
    <row r="510" spans="1:26" x14ac:dyDescent="0.25">
      <c r="A510" t="s">
        <v>310</v>
      </c>
      <c r="B510" t="s">
        <v>311</v>
      </c>
      <c r="C510" t="s">
        <v>13</v>
      </c>
      <c r="E510" t="s">
        <v>656</v>
      </c>
      <c r="F510" s="4">
        <v>229</v>
      </c>
      <c r="G510" s="4">
        <f>F510*0.6</f>
        <v>137.4</v>
      </c>
      <c r="H510" s="4">
        <f>MIN(J510:Z510)</f>
        <v>63.42</v>
      </c>
      <c r="I510" s="4">
        <f>MAX(J510:Z510)</f>
        <v>195.59</v>
      </c>
      <c r="J510" s="4">
        <v>179.05</v>
      </c>
      <c r="K510" s="4">
        <v>103.33</v>
      </c>
      <c r="L510" s="4">
        <v>103.33</v>
      </c>
      <c r="M510" s="4">
        <v>96.75</v>
      </c>
      <c r="N510" s="4">
        <v>96.75</v>
      </c>
      <c r="O510" s="4">
        <v>95.25</v>
      </c>
      <c r="P510" s="4">
        <v>109.28</v>
      </c>
      <c r="Q510" s="4">
        <v>103.33</v>
      </c>
      <c r="R510" s="4">
        <v>105.83</v>
      </c>
      <c r="S510" s="4">
        <v>74</v>
      </c>
      <c r="T510" s="4">
        <v>100.25</v>
      </c>
      <c r="U510" s="4">
        <v>74</v>
      </c>
      <c r="V510" s="4">
        <v>100.66</v>
      </c>
      <c r="W510" s="4">
        <v>195.59</v>
      </c>
      <c r="X510" s="4">
        <v>103.26</v>
      </c>
      <c r="Y510" s="4">
        <v>157.37</v>
      </c>
      <c r="Z510" s="4">
        <v>63.42</v>
      </c>
    </row>
    <row r="511" spans="1:26" x14ac:dyDescent="0.25">
      <c r="C511" t="s">
        <v>42</v>
      </c>
      <c r="D511" t="s">
        <v>43</v>
      </c>
    </row>
    <row r="512" spans="1:26" x14ac:dyDescent="0.25">
      <c r="A512" t="s">
        <v>312</v>
      </c>
      <c r="B512" t="s">
        <v>313</v>
      </c>
      <c r="C512" t="s">
        <v>13</v>
      </c>
      <c r="E512" t="s">
        <v>656</v>
      </c>
      <c r="F512" s="4">
        <v>238</v>
      </c>
      <c r="G512" s="4">
        <f>F512*0.6</f>
        <v>142.79999999999998</v>
      </c>
      <c r="H512" s="4">
        <f>MIN(J512:Z512)</f>
        <v>7.85</v>
      </c>
      <c r="I512" s="4">
        <f>MAX(J512:Z512)</f>
        <v>195.59</v>
      </c>
      <c r="J512" s="4">
        <v>78.930000000000007</v>
      </c>
      <c r="K512" s="4">
        <v>103.33</v>
      </c>
      <c r="L512" s="4">
        <v>103.33</v>
      </c>
      <c r="M512" s="4">
        <v>96.75</v>
      </c>
      <c r="N512" s="4">
        <v>96.75</v>
      </c>
      <c r="O512" s="4">
        <v>95.25</v>
      </c>
      <c r="P512" s="4">
        <v>109.28</v>
      </c>
      <c r="Q512" s="4">
        <v>103.33</v>
      </c>
      <c r="R512" s="4">
        <v>105.83</v>
      </c>
      <c r="S512" s="4">
        <v>7.85</v>
      </c>
      <c r="T512" s="4">
        <v>100.25</v>
      </c>
      <c r="U512" s="4">
        <v>7.85</v>
      </c>
      <c r="V512" s="4">
        <v>100.66</v>
      </c>
      <c r="W512" s="4">
        <v>195.59</v>
      </c>
      <c r="X512" s="4">
        <v>103.26</v>
      </c>
      <c r="Y512" s="4">
        <v>153.65</v>
      </c>
      <c r="Z512" s="4">
        <v>7.85</v>
      </c>
    </row>
    <row r="513" spans="1:26" x14ac:dyDescent="0.25">
      <c r="C513" t="s">
        <v>42</v>
      </c>
      <c r="D513" t="s">
        <v>43</v>
      </c>
    </row>
    <row r="514" spans="1:26" x14ac:dyDescent="0.25">
      <c r="A514" t="s">
        <v>314</v>
      </c>
      <c r="B514" t="s">
        <v>315</v>
      </c>
      <c r="C514" t="s">
        <v>13</v>
      </c>
      <c r="E514" t="s">
        <v>656</v>
      </c>
      <c r="F514" s="4">
        <v>386</v>
      </c>
      <c r="G514" s="4">
        <f>F514*0.6</f>
        <v>231.6</v>
      </c>
      <c r="H514" s="4">
        <f>MIN(J514:Z514)</f>
        <v>95.07</v>
      </c>
      <c r="I514" s="4">
        <f>MAX(J514:Z514)</f>
        <v>296.14999999999998</v>
      </c>
      <c r="J514" s="4">
        <v>296.14999999999998</v>
      </c>
      <c r="K514" s="4">
        <v>105.7</v>
      </c>
      <c r="L514" s="4">
        <v>105.7</v>
      </c>
      <c r="M514" s="4">
        <v>98.97</v>
      </c>
      <c r="N514" s="4">
        <v>98.97</v>
      </c>
      <c r="O514" s="4">
        <v>97.43</v>
      </c>
      <c r="P514" s="4">
        <v>111.79</v>
      </c>
      <c r="Q514" s="4">
        <v>105.7</v>
      </c>
      <c r="R514" s="4">
        <v>121.37</v>
      </c>
      <c r="S514" s="4">
        <v>95.07</v>
      </c>
      <c r="T514" s="4">
        <v>102.56</v>
      </c>
      <c r="U514" s="4">
        <v>95.07</v>
      </c>
      <c r="V514" s="4">
        <v>102.56</v>
      </c>
      <c r="W514" s="4">
        <v>104.65</v>
      </c>
      <c r="X514" s="4">
        <v>105.63</v>
      </c>
      <c r="Y514" s="4">
        <v>270.87</v>
      </c>
      <c r="Z514" s="4">
        <v>95.07</v>
      </c>
    </row>
    <row r="515" spans="1:26" x14ac:dyDescent="0.25">
      <c r="C515" t="s">
        <v>316</v>
      </c>
      <c r="D515" t="s">
        <v>317</v>
      </c>
    </row>
    <row r="516" spans="1:26" x14ac:dyDescent="0.25">
      <c r="A516" t="s">
        <v>318</v>
      </c>
      <c r="B516" t="s">
        <v>319</v>
      </c>
      <c r="C516" t="s">
        <v>13</v>
      </c>
      <c r="E516" t="s">
        <v>656</v>
      </c>
      <c r="F516" s="4">
        <v>349</v>
      </c>
      <c r="G516" s="4">
        <f>F516*0.6</f>
        <v>209.4</v>
      </c>
      <c r="H516" s="4">
        <f>MIN(J516:Z516)</f>
        <v>86.53</v>
      </c>
      <c r="I516" s="4">
        <f>MAX(J516:Z516)</f>
        <v>275.38</v>
      </c>
      <c r="J516" s="4">
        <v>275.38</v>
      </c>
      <c r="K516" s="4">
        <v>93.88</v>
      </c>
      <c r="L516" s="4">
        <v>93.88</v>
      </c>
      <c r="M516" s="4">
        <v>87.91</v>
      </c>
      <c r="N516" s="4">
        <v>87.91</v>
      </c>
      <c r="O516" s="4">
        <v>86.53</v>
      </c>
      <c r="P516" s="4">
        <v>99.29</v>
      </c>
      <c r="Q516" s="4">
        <v>93.88</v>
      </c>
      <c r="R516" s="4">
        <v>116.15</v>
      </c>
      <c r="S516" s="4">
        <v>141.96</v>
      </c>
      <c r="T516" s="4">
        <v>91.09</v>
      </c>
      <c r="U516" s="4">
        <v>145.91999999999999</v>
      </c>
      <c r="V516" s="4">
        <v>91.09</v>
      </c>
      <c r="W516" s="4">
        <v>92.95</v>
      </c>
      <c r="X516" s="4">
        <v>93.83</v>
      </c>
      <c r="Y516" s="4">
        <v>177.62</v>
      </c>
      <c r="Z516" s="4">
        <v>145.91999999999999</v>
      </c>
    </row>
    <row r="517" spans="1:26" x14ac:dyDescent="0.25">
      <c r="C517" t="s">
        <v>320</v>
      </c>
      <c r="D517" t="s">
        <v>321</v>
      </c>
    </row>
    <row r="518" spans="1:26" x14ac:dyDescent="0.25">
      <c r="A518" t="s">
        <v>322</v>
      </c>
      <c r="B518" t="s">
        <v>323</v>
      </c>
      <c r="C518" t="s">
        <v>13</v>
      </c>
      <c r="E518" t="s">
        <v>656</v>
      </c>
      <c r="F518" s="4">
        <v>365</v>
      </c>
      <c r="G518" s="4">
        <f>F518*0.6</f>
        <v>219</v>
      </c>
      <c r="H518" s="4">
        <f>MIN(J518:Z518)</f>
        <v>106.63</v>
      </c>
      <c r="I518" s="4">
        <f>MAX(J518:Z518)</f>
        <v>338.16</v>
      </c>
      <c r="J518" s="4">
        <v>338.16</v>
      </c>
      <c r="K518" s="4">
        <v>115.69</v>
      </c>
      <c r="L518" s="4">
        <v>115.69</v>
      </c>
      <c r="M518" s="4">
        <v>108.32</v>
      </c>
      <c r="N518" s="4">
        <v>108.32</v>
      </c>
      <c r="O518" s="4">
        <v>106.63</v>
      </c>
      <c r="P518" s="4">
        <v>122.35</v>
      </c>
      <c r="Q518" s="4">
        <v>115.69</v>
      </c>
      <c r="R518" s="4">
        <v>141.19</v>
      </c>
      <c r="S518" s="4">
        <v>169.4</v>
      </c>
      <c r="T518" s="4">
        <v>112.25</v>
      </c>
      <c r="U518" s="4">
        <v>173.36</v>
      </c>
      <c r="V518" s="4">
        <v>112.25</v>
      </c>
      <c r="W518" s="4">
        <v>114.54</v>
      </c>
      <c r="X518" s="4">
        <v>115.62</v>
      </c>
      <c r="Y518" s="4">
        <v>297</v>
      </c>
      <c r="Z518" s="4">
        <v>173.36</v>
      </c>
    </row>
    <row r="519" spans="1:26" x14ac:dyDescent="0.25">
      <c r="C519" t="s">
        <v>320</v>
      </c>
      <c r="D519" t="s">
        <v>321</v>
      </c>
    </row>
    <row r="520" spans="1:26" x14ac:dyDescent="0.25">
      <c r="A520" t="s">
        <v>324</v>
      </c>
      <c r="B520" t="s">
        <v>325</v>
      </c>
      <c r="C520" t="s">
        <v>13</v>
      </c>
      <c r="E520" t="s">
        <v>656</v>
      </c>
      <c r="F520" s="4">
        <v>386</v>
      </c>
      <c r="G520" s="4">
        <f>F520*0.6</f>
        <v>231.6</v>
      </c>
      <c r="H520" s="4">
        <f>MIN(J520:Z520)</f>
        <v>95.07</v>
      </c>
      <c r="I520" s="4">
        <f>MAX(J520:Z520)</f>
        <v>296.14999999999998</v>
      </c>
      <c r="J520" s="4">
        <v>296.14999999999998</v>
      </c>
      <c r="K520" s="4">
        <v>105.7</v>
      </c>
      <c r="L520" s="4">
        <v>105.7</v>
      </c>
      <c r="M520" s="4">
        <v>98.97</v>
      </c>
      <c r="N520" s="4">
        <v>98.97</v>
      </c>
      <c r="O520" s="4">
        <v>97.43</v>
      </c>
      <c r="P520" s="4">
        <v>111.79</v>
      </c>
      <c r="Q520" s="4">
        <v>105.7</v>
      </c>
      <c r="R520" s="4">
        <v>121.37</v>
      </c>
      <c r="S520" s="4">
        <v>95.07</v>
      </c>
      <c r="T520" s="4">
        <v>102.56</v>
      </c>
      <c r="U520" s="4">
        <v>95.07</v>
      </c>
      <c r="V520" s="4">
        <v>102.56</v>
      </c>
      <c r="W520" s="4">
        <v>104.65</v>
      </c>
      <c r="X520" s="4">
        <v>105.63</v>
      </c>
      <c r="Y520" s="4">
        <v>270.87</v>
      </c>
      <c r="Z520" s="4">
        <v>95.07</v>
      </c>
    </row>
    <row r="521" spans="1:26" x14ac:dyDescent="0.25">
      <c r="C521" t="s">
        <v>316</v>
      </c>
      <c r="D521" t="s">
        <v>317</v>
      </c>
    </row>
    <row r="522" spans="1:26" x14ac:dyDescent="0.25">
      <c r="A522" t="s">
        <v>688</v>
      </c>
      <c r="B522" t="s">
        <v>689</v>
      </c>
      <c r="C522" t="s">
        <v>13</v>
      </c>
      <c r="E522" t="s">
        <v>656</v>
      </c>
      <c r="F522" s="4">
        <v>629</v>
      </c>
      <c r="G522" s="4">
        <f>F522*0.6</f>
        <v>377.4</v>
      </c>
      <c r="H522" s="4">
        <f>MIN(J522:Z522)</f>
        <v>95.25</v>
      </c>
      <c r="I522" s="4">
        <f>MAX(J522:Z522)</f>
        <v>328.93</v>
      </c>
      <c r="J522" s="4">
        <v>301.91000000000003</v>
      </c>
      <c r="K522" s="4">
        <v>103.33</v>
      </c>
      <c r="L522" s="4">
        <v>103.33</v>
      </c>
      <c r="M522" s="4">
        <v>96.75</v>
      </c>
      <c r="N522" s="4">
        <v>96.75</v>
      </c>
      <c r="O522" s="4">
        <v>95.25</v>
      </c>
      <c r="P522" s="4">
        <v>109.28</v>
      </c>
      <c r="Q522" s="4">
        <v>103.33</v>
      </c>
      <c r="R522" s="4">
        <v>234.63</v>
      </c>
      <c r="S522" s="4">
        <v>109.28</v>
      </c>
      <c r="T522" s="4">
        <v>100.25</v>
      </c>
      <c r="U522" s="4">
        <v>109.28</v>
      </c>
      <c r="V522" s="4">
        <v>100.66</v>
      </c>
      <c r="W522" s="4">
        <v>195.59</v>
      </c>
      <c r="X522" s="4">
        <v>103.26</v>
      </c>
      <c r="Y522" s="4">
        <v>328.93</v>
      </c>
      <c r="Z522" s="4">
        <v>107.24</v>
      </c>
    </row>
    <row r="523" spans="1:26" x14ac:dyDescent="0.25">
      <c r="C523" t="s">
        <v>54</v>
      </c>
      <c r="D523" t="s">
        <v>55</v>
      </c>
    </row>
    <row r="524" spans="1:26" x14ac:dyDescent="0.25">
      <c r="C524" t="s">
        <v>74</v>
      </c>
      <c r="D524" t="s">
        <v>75</v>
      </c>
    </row>
    <row r="525" spans="1:26" x14ac:dyDescent="0.25">
      <c r="C525" t="s">
        <v>66</v>
      </c>
      <c r="D525" t="s">
        <v>67</v>
      </c>
    </row>
    <row r="526" spans="1:26" x14ac:dyDescent="0.25">
      <c r="C526" t="s">
        <v>148</v>
      </c>
      <c r="D526" t="s">
        <v>149</v>
      </c>
    </row>
    <row r="527" spans="1:26" x14ac:dyDescent="0.25">
      <c r="C527" t="s">
        <v>16</v>
      </c>
      <c r="D527" t="s">
        <v>17</v>
      </c>
    </row>
    <row r="528" spans="1:26" x14ac:dyDescent="0.25">
      <c r="A528" t="s">
        <v>326</v>
      </c>
      <c r="B528" t="s">
        <v>327</v>
      </c>
      <c r="C528" t="s">
        <v>13</v>
      </c>
      <c r="E528" t="s">
        <v>656</v>
      </c>
      <c r="F528" s="4">
        <v>222</v>
      </c>
      <c r="G528" s="4">
        <f>F528*0.6</f>
        <v>133.19999999999999</v>
      </c>
      <c r="H528" s="4">
        <f>MIN(J528:Z528)</f>
        <v>60.11</v>
      </c>
      <c r="I528" s="4">
        <f>MAX(J528:Z528)</f>
        <v>195.59</v>
      </c>
      <c r="J528" s="4">
        <v>75.52</v>
      </c>
      <c r="K528" s="4">
        <v>103.33</v>
      </c>
      <c r="L528" s="4">
        <v>103.33</v>
      </c>
      <c r="M528" s="4">
        <v>96.75</v>
      </c>
      <c r="N528" s="4">
        <v>96.75</v>
      </c>
      <c r="O528" s="4">
        <v>95.25</v>
      </c>
      <c r="P528" s="4">
        <v>109.28</v>
      </c>
      <c r="Q528" s="4">
        <v>103.33</v>
      </c>
      <c r="R528" s="4">
        <v>105.83</v>
      </c>
      <c r="S528" s="4">
        <v>60.11</v>
      </c>
      <c r="T528" s="4">
        <v>100.25</v>
      </c>
      <c r="U528" s="4">
        <v>60.11</v>
      </c>
      <c r="V528" s="4">
        <v>100.25</v>
      </c>
      <c r="W528" s="4">
        <v>195.59</v>
      </c>
      <c r="X528" s="4">
        <v>103.26</v>
      </c>
      <c r="Y528" s="4">
        <v>148.80000000000001</v>
      </c>
      <c r="Z528" s="4">
        <v>60.11</v>
      </c>
    </row>
    <row r="529" spans="1:26" x14ac:dyDescent="0.25">
      <c r="C529" t="s">
        <v>16</v>
      </c>
      <c r="D529" t="s">
        <v>17</v>
      </c>
    </row>
    <row r="530" spans="1:26" x14ac:dyDescent="0.25">
      <c r="A530" t="s">
        <v>328</v>
      </c>
      <c r="B530" t="s">
        <v>329</v>
      </c>
      <c r="C530" t="s">
        <v>13</v>
      </c>
      <c r="E530" t="s">
        <v>656</v>
      </c>
      <c r="F530" s="4">
        <v>902</v>
      </c>
      <c r="G530" s="4">
        <f>F530*0.6</f>
        <v>541.19999999999993</v>
      </c>
      <c r="H530" s="4">
        <f>MIN(J530:Z530)</f>
        <v>134.99</v>
      </c>
      <c r="I530" s="4">
        <f>MAX(J530:Z530)</f>
        <v>874.43</v>
      </c>
      <c r="J530" s="4">
        <v>874.43</v>
      </c>
      <c r="K530" s="4">
        <v>390.44</v>
      </c>
      <c r="L530" s="4">
        <v>390.44</v>
      </c>
      <c r="M530" s="4">
        <v>365.58</v>
      </c>
      <c r="N530" s="4">
        <v>365.58</v>
      </c>
      <c r="O530" s="4">
        <v>359.9</v>
      </c>
      <c r="P530" s="4">
        <v>412.93</v>
      </c>
      <c r="Q530" s="4">
        <v>390.44</v>
      </c>
      <c r="R530" s="4">
        <v>473.76</v>
      </c>
      <c r="S530" s="4">
        <v>134.99</v>
      </c>
      <c r="T530" s="4">
        <v>378.84</v>
      </c>
      <c r="U530" s="4">
        <v>134.99</v>
      </c>
      <c r="V530" s="4">
        <v>380.39</v>
      </c>
      <c r="W530" s="4">
        <v>739.05</v>
      </c>
      <c r="X530" s="4">
        <v>390.21</v>
      </c>
      <c r="Y530" s="4">
        <v>557.84</v>
      </c>
      <c r="Z530" s="4">
        <v>142.38</v>
      </c>
    </row>
    <row r="531" spans="1:26" x14ac:dyDescent="0.25">
      <c r="C531" t="s">
        <v>330</v>
      </c>
      <c r="D531" t="s">
        <v>331</v>
      </c>
    </row>
    <row r="532" spans="1:26" x14ac:dyDescent="0.25">
      <c r="C532" t="s">
        <v>332</v>
      </c>
      <c r="D532" t="s">
        <v>333</v>
      </c>
    </row>
    <row r="533" spans="1:26" x14ac:dyDescent="0.25">
      <c r="A533" t="s">
        <v>334</v>
      </c>
      <c r="B533" t="s">
        <v>335</v>
      </c>
      <c r="C533" t="s">
        <v>13</v>
      </c>
      <c r="E533" t="s">
        <v>656</v>
      </c>
      <c r="F533" s="4">
        <v>730.4</v>
      </c>
      <c r="G533" s="4">
        <f>F533*0.6</f>
        <v>438.23999999999995</v>
      </c>
      <c r="H533" s="4">
        <f>MIN(J533:Z533)</f>
        <v>101.48</v>
      </c>
      <c r="I533" s="4">
        <f>MAX(J533:Z533)</f>
        <v>730.4</v>
      </c>
      <c r="J533" s="4">
        <v>708.27</v>
      </c>
      <c r="K533" s="4">
        <v>390.44</v>
      </c>
      <c r="L533" s="4">
        <v>390.44</v>
      </c>
      <c r="M533" s="4">
        <v>365.58</v>
      </c>
      <c r="N533" s="4">
        <v>365.58</v>
      </c>
      <c r="O533" s="4">
        <v>359.9</v>
      </c>
      <c r="P533" s="4">
        <v>412.93</v>
      </c>
      <c r="Q533" s="4">
        <v>390.44</v>
      </c>
      <c r="R533" s="4">
        <v>439.95</v>
      </c>
      <c r="S533" s="4">
        <v>101.48</v>
      </c>
      <c r="T533" s="4">
        <v>378.84</v>
      </c>
      <c r="U533" s="4">
        <v>101.48</v>
      </c>
      <c r="V533" s="4">
        <v>380.39</v>
      </c>
      <c r="W533" s="4">
        <v>730.4</v>
      </c>
      <c r="X533" s="4">
        <v>390.21</v>
      </c>
      <c r="Y533" s="4">
        <v>469.56</v>
      </c>
      <c r="Z533" s="4">
        <v>165.85</v>
      </c>
    </row>
    <row r="534" spans="1:26" x14ac:dyDescent="0.25">
      <c r="C534" t="s">
        <v>330</v>
      </c>
      <c r="D534" t="s">
        <v>331</v>
      </c>
    </row>
    <row r="535" spans="1:26" x14ac:dyDescent="0.25">
      <c r="C535" t="s">
        <v>332</v>
      </c>
      <c r="D535" t="s">
        <v>333</v>
      </c>
    </row>
    <row r="536" spans="1:26" x14ac:dyDescent="0.25">
      <c r="A536" t="s">
        <v>336</v>
      </c>
      <c r="B536" t="s">
        <v>337</v>
      </c>
      <c r="C536" t="s">
        <v>13</v>
      </c>
      <c r="E536" t="s">
        <v>656</v>
      </c>
      <c r="F536" s="4">
        <v>6062.05</v>
      </c>
      <c r="G536" s="4">
        <f>F536*0.6</f>
        <v>3637.23</v>
      </c>
      <c r="H536" s="4">
        <f>MIN(J536:Z536)</f>
        <v>401.94</v>
      </c>
      <c r="I536" s="4">
        <f>MAX(J536:Z536)</f>
        <v>2697.74</v>
      </c>
      <c r="J536" s="4">
        <v>2697.74</v>
      </c>
      <c r="K536" s="4">
        <v>1268.46</v>
      </c>
      <c r="L536" s="4">
        <v>1268.46</v>
      </c>
      <c r="M536" s="4">
        <v>1200.53</v>
      </c>
      <c r="N536" s="4">
        <v>1200.53</v>
      </c>
      <c r="O536" s="4">
        <v>1181.8800000000001</v>
      </c>
      <c r="P536" s="4">
        <v>1356.04</v>
      </c>
      <c r="Q536" s="4">
        <v>1268.46</v>
      </c>
      <c r="R536" s="4">
        <v>2115.0500000000002</v>
      </c>
      <c r="S536" s="4">
        <v>413.51</v>
      </c>
      <c r="T536" s="4">
        <v>1244.08</v>
      </c>
      <c r="U536" s="4">
        <v>401.94</v>
      </c>
      <c r="V536" s="4">
        <v>1249.1099999999999</v>
      </c>
      <c r="W536" s="4">
        <v>2401.04</v>
      </c>
      <c r="X536" s="4">
        <v>1281.4000000000001</v>
      </c>
      <c r="Y536" s="4">
        <v>1979.18</v>
      </c>
      <c r="Z536" s="4">
        <v>913.22</v>
      </c>
    </row>
    <row r="537" spans="1:26" x14ac:dyDescent="0.25">
      <c r="C537" t="s">
        <v>330</v>
      </c>
      <c r="D537" t="s">
        <v>331</v>
      </c>
    </row>
    <row r="538" spans="1:26" x14ac:dyDescent="0.25">
      <c r="C538" t="s">
        <v>332</v>
      </c>
      <c r="D538" t="s">
        <v>333</v>
      </c>
    </row>
    <row r="539" spans="1:26" x14ac:dyDescent="0.25">
      <c r="C539" t="s">
        <v>338</v>
      </c>
      <c r="D539" t="s">
        <v>339</v>
      </c>
    </row>
    <row r="540" spans="1:26" x14ac:dyDescent="0.25">
      <c r="C540" t="s">
        <v>20</v>
      </c>
      <c r="D540" t="s">
        <v>21</v>
      </c>
    </row>
    <row r="541" spans="1:26" x14ac:dyDescent="0.25">
      <c r="A541" t="s">
        <v>340</v>
      </c>
      <c r="B541" t="s">
        <v>341</v>
      </c>
      <c r="C541" t="s">
        <v>13</v>
      </c>
      <c r="E541" t="s">
        <v>656</v>
      </c>
      <c r="F541" s="4">
        <v>37</v>
      </c>
      <c r="G541" s="4">
        <f>F541*0.6</f>
        <v>22.2</v>
      </c>
      <c r="H541" s="4">
        <f>MIN(J541:Z541)</f>
        <v>7.88</v>
      </c>
      <c r="I541" s="4">
        <f>MAX(J541:Z541)</f>
        <v>26.78</v>
      </c>
      <c r="J541" s="4">
        <v>21.15</v>
      </c>
      <c r="K541" s="4">
        <v>8.5399999999999991</v>
      </c>
      <c r="L541" s="4">
        <v>8.5399999999999991</v>
      </c>
      <c r="M541" s="4">
        <v>8</v>
      </c>
      <c r="N541" s="4">
        <v>8</v>
      </c>
      <c r="O541" s="4">
        <v>7.88</v>
      </c>
      <c r="P541" s="4">
        <v>9.0399999999999991</v>
      </c>
      <c r="Q541" s="4">
        <v>8.5399999999999991</v>
      </c>
      <c r="R541" s="4">
        <v>12.95</v>
      </c>
      <c r="S541" s="4">
        <v>9.36</v>
      </c>
      <c r="T541" s="4">
        <v>8.2899999999999991</v>
      </c>
      <c r="U541" s="4">
        <v>9.36</v>
      </c>
      <c r="V541" s="4">
        <v>8.2899999999999991</v>
      </c>
      <c r="W541" s="4">
        <v>10.15</v>
      </c>
      <c r="X541" s="4">
        <v>8.5399999999999991</v>
      </c>
      <c r="Y541" s="4">
        <v>26.78</v>
      </c>
      <c r="Z541" s="4">
        <v>10.79</v>
      </c>
    </row>
    <row r="542" spans="1:26" x14ac:dyDescent="0.25">
      <c r="C542" t="s">
        <v>74</v>
      </c>
      <c r="D542" t="s">
        <v>75</v>
      </c>
    </row>
    <row r="543" spans="1:26" x14ac:dyDescent="0.25">
      <c r="A543" t="s">
        <v>342</v>
      </c>
      <c r="B543" t="s">
        <v>343</v>
      </c>
      <c r="C543" t="s">
        <v>13</v>
      </c>
      <c r="E543" t="s">
        <v>656</v>
      </c>
      <c r="F543" s="4">
        <v>510</v>
      </c>
      <c r="G543" s="4">
        <f>F543*0.6</f>
        <v>306</v>
      </c>
      <c r="H543" s="4">
        <f>MIN(J543:Z543)</f>
        <v>81.19</v>
      </c>
      <c r="I543" s="4">
        <f>MAX(J543:Z543)</f>
        <v>332.05</v>
      </c>
      <c r="J543" s="4">
        <v>332.05</v>
      </c>
      <c r="K543" s="4">
        <v>128.94</v>
      </c>
      <c r="L543" s="4">
        <v>128.94</v>
      </c>
      <c r="M543" s="4">
        <v>82.48</v>
      </c>
      <c r="N543" s="4">
        <v>82.48</v>
      </c>
      <c r="O543" s="4">
        <v>81.19</v>
      </c>
      <c r="P543" s="4">
        <v>93.16</v>
      </c>
      <c r="Q543" s="4">
        <v>128.94</v>
      </c>
      <c r="R543" s="4">
        <v>178.5</v>
      </c>
      <c r="S543" s="4">
        <v>139.69999999999999</v>
      </c>
      <c r="T543" s="4">
        <v>85.47</v>
      </c>
      <c r="U543" s="4">
        <v>139.69999999999999</v>
      </c>
      <c r="V543" s="4">
        <v>85.47</v>
      </c>
      <c r="W543" s="4">
        <v>104.65</v>
      </c>
      <c r="X543" s="4">
        <v>88.03</v>
      </c>
      <c r="Y543" s="4">
        <v>294.01</v>
      </c>
      <c r="Z543" s="4">
        <v>118.49</v>
      </c>
    </row>
    <row r="544" spans="1:26" x14ac:dyDescent="0.25">
      <c r="C544" t="s">
        <v>54</v>
      </c>
      <c r="D544" t="s">
        <v>55</v>
      </c>
    </row>
    <row r="545" spans="1:26" x14ac:dyDescent="0.25">
      <c r="C545" t="s">
        <v>74</v>
      </c>
      <c r="D545" t="s">
        <v>75</v>
      </c>
    </row>
    <row r="546" spans="1:26" x14ac:dyDescent="0.25">
      <c r="C546" t="s">
        <v>66</v>
      </c>
      <c r="D546" t="s">
        <v>67</v>
      </c>
    </row>
    <row r="547" spans="1:26" x14ac:dyDescent="0.25">
      <c r="A547" t="s">
        <v>344</v>
      </c>
      <c r="B547" t="s">
        <v>345</v>
      </c>
      <c r="C547" t="s">
        <v>13</v>
      </c>
      <c r="E547" t="s">
        <v>656</v>
      </c>
      <c r="F547" s="4">
        <v>242</v>
      </c>
      <c r="G547" s="4">
        <f>F547*0.6</f>
        <v>145.19999999999999</v>
      </c>
      <c r="H547" s="4">
        <f>MIN(J547:Z547)</f>
        <v>23.92</v>
      </c>
      <c r="I547" s="4">
        <f>MAX(J547:Z547)</f>
        <v>194.99</v>
      </c>
      <c r="J547" s="4">
        <v>194.99</v>
      </c>
      <c r="K547" s="4">
        <v>57.71</v>
      </c>
      <c r="L547" s="4">
        <v>57.71</v>
      </c>
      <c r="M547" s="4">
        <v>54.04</v>
      </c>
      <c r="N547" s="4">
        <v>54.04</v>
      </c>
      <c r="O547" s="4">
        <v>53.19</v>
      </c>
      <c r="P547" s="4">
        <v>61.03</v>
      </c>
      <c r="Q547" s="4">
        <v>57.71</v>
      </c>
      <c r="R547" s="4">
        <v>84.7</v>
      </c>
      <c r="S547" s="4">
        <v>23.92</v>
      </c>
      <c r="T547" s="4">
        <v>56</v>
      </c>
      <c r="U547" s="4">
        <v>23.92</v>
      </c>
      <c r="V547" s="4">
        <v>56.23</v>
      </c>
      <c r="W547" s="4">
        <v>109.24</v>
      </c>
      <c r="X547" s="4">
        <v>57.67</v>
      </c>
      <c r="Y547" s="4">
        <v>76.709999999999994</v>
      </c>
      <c r="Z547" s="4">
        <v>32.24</v>
      </c>
    </row>
    <row r="548" spans="1:26" x14ac:dyDescent="0.25">
      <c r="C548" t="s">
        <v>54</v>
      </c>
      <c r="D548" t="s">
        <v>55</v>
      </c>
    </row>
    <row r="549" spans="1:26" x14ac:dyDescent="0.25">
      <c r="C549" t="s">
        <v>74</v>
      </c>
      <c r="D549" t="s">
        <v>75</v>
      </c>
    </row>
    <row r="550" spans="1:26" x14ac:dyDescent="0.25">
      <c r="C550" t="s">
        <v>66</v>
      </c>
      <c r="D550" t="s">
        <v>67</v>
      </c>
    </row>
    <row r="551" spans="1:26" x14ac:dyDescent="0.25">
      <c r="C551" t="s">
        <v>94</v>
      </c>
      <c r="D551" t="s">
        <v>95</v>
      </c>
    </row>
    <row r="552" spans="1:26" x14ac:dyDescent="0.25">
      <c r="A552" t="s">
        <v>346</v>
      </c>
      <c r="B552" t="s">
        <v>347</v>
      </c>
      <c r="C552" t="s">
        <v>13</v>
      </c>
      <c r="E552" t="s">
        <v>656</v>
      </c>
      <c r="F552" s="4">
        <v>44</v>
      </c>
      <c r="G552" s="4">
        <f>F552*0.6</f>
        <v>26.4</v>
      </c>
      <c r="H552" s="4">
        <f>MIN(J552:Z552)</f>
        <v>9.83</v>
      </c>
      <c r="I552" s="4">
        <f>MAX(J552:Z552)</f>
        <v>35.130000000000003</v>
      </c>
      <c r="J552" s="4">
        <v>26.4</v>
      </c>
      <c r="K552" s="4">
        <v>10.67</v>
      </c>
      <c r="L552" s="4">
        <v>10.67</v>
      </c>
      <c r="M552" s="4">
        <v>9.99</v>
      </c>
      <c r="N552" s="4">
        <v>9.99</v>
      </c>
      <c r="O552" s="4">
        <v>9.83</v>
      </c>
      <c r="P552" s="4">
        <v>11.28</v>
      </c>
      <c r="Q552" s="4">
        <v>10.67</v>
      </c>
      <c r="R552" s="4">
        <v>15.4</v>
      </c>
      <c r="S552" s="4">
        <v>11.69</v>
      </c>
      <c r="T552" s="4">
        <v>10.35</v>
      </c>
      <c r="U552" s="4">
        <v>11.69</v>
      </c>
      <c r="V552" s="4">
        <v>10.35</v>
      </c>
      <c r="W552" s="4">
        <v>12.67</v>
      </c>
      <c r="X552" s="4">
        <v>10.66</v>
      </c>
      <c r="Y552" s="4">
        <v>35.130000000000003</v>
      </c>
      <c r="Z552" s="4">
        <v>14.16</v>
      </c>
    </row>
    <row r="553" spans="1:26" x14ac:dyDescent="0.25">
      <c r="C553" t="s">
        <v>74</v>
      </c>
      <c r="D553" t="s">
        <v>75</v>
      </c>
    </row>
    <row r="554" spans="1:26" x14ac:dyDescent="0.25">
      <c r="A554" t="s">
        <v>348</v>
      </c>
      <c r="B554" t="s">
        <v>349</v>
      </c>
      <c r="C554" t="s">
        <v>13</v>
      </c>
      <c r="E554" t="s">
        <v>656</v>
      </c>
      <c r="F554" s="4">
        <v>70</v>
      </c>
      <c r="G554" s="4">
        <f>F554*0.6</f>
        <v>42</v>
      </c>
      <c r="H554" s="4">
        <f>MIN(J554:Z554)</f>
        <v>13.52</v>
      </c>
      <c r="I554" s="4">
        <f>MAX(J554:Z554)</f>
        <v>55.56</v>
      </c>
      <c r="J554" s="4">
        <v>55.56</v>
      </c>
      <c r="K554" s="4">
        <v>13.52</v>
      </c>
      <c r="L554" s="4">
        <v>13.52</v>
      </c>
      <c r="M554" s="4">
        <v>21.26</v>
      </c>
      <c r="N554" s="4">
        <v>21.26</v>
      </c>
      <c r="O554" s="4">
        <v>20.93</v>
      </c>
      <c r="P554" s="4">
        <v>24.01</v>
      </c>
      <c r="Q554" s="4">
        <v>13.52</v>
      </c>
      <c r="R554" s="4">
        <v>24.5</v>
      </c>
      <c r="S554" s="4">
        <v>14</v>
      </c>
      <c r="T554" s="4">
        <v>22.03</v>
      </c>
      <c r="U554" s="4">
        <v>14</v>
      </c>
      <c r="V554" s="4">
        <v>22.03</v>
      </c>
      <c r="W554" s="4">
        <v>26.98</v>
      </c>
      <c r="X554" s="4">
        <v>22.69</v>
      </c>
      <c r="Y554" s="4">
        <v>37.26</v>
      </c>
      <c r="Z554" s="4">
        <v>15.02</v>
      </c>
    </row>
    <row r="555" spans="1:26" x14ac:dyDescent="0.25">
      <c r="C555" t="s">
        <v>54</v>
      </c>
      <c r="D555" t="s">
        <v>55</v>
      </c>
    </row>
    <row r="556" spans="1:26" x14ac:dyDescent="0.25">
      <c r="C556" t="s">
        <v>74</v>
      </c>
      <c r="D556" t="s">
        <v>75</v>
      </c>
    </row>
    <row r="557" spans="1:26" x14ac:dyDescent="0.25">
      <c r="A557" t="s">
        <v>350</v>
      </c>
      <c r="B557" t="s">
        <v>351</v>
      </c>
      <c r="C557" t="s">
        <v>13</v>
      </c>
      <c r="E557" t="s">
        <v>656</v>
      </c>
      <c r="F557" s="4">
        <v>47</v>
      </c>
      <c r="G557" s="4">
        <f>F557*0.6</f>
        <v>28.2</v>
      </c>
      <c r="H557" s="4">
        <f>MIN(J557:Z557)</f>
        <v>8.77</v>
      </c>
      <c r="I557" s="4">
        <f>MAX(J557:Z557)</f>
        <v>43.78</v>
      </c>
      <c r="J557" s="4">
        <v>43.78</v>
      </c>
      <c r="K557" s="4">
        <v>8.77</v>
      </c>
      <c r="L557" s="4">
        <v>8.77</v>
      </c>
      <c r="M557" s="4">
        <v>16.809999999999999</v>
      </c>
      <c r="N557" s="4">
        <v>16.809999999999999</v>
      </c>
      <c r="O557" s="4">
        <v>16.54</v>
      </c>
      <c r="P557" s="4">
        <v>18.98</v>
      </c>
      <c r="Q557" s="4">
        <v>8.77</v>
      </c>
      <c r="R557" s="4">
        <v>16.45</v>
      </c>
      <c r="S557" s="4">
        <v>9.6</v>
      </c>
      <c r="T557" s="4">
        <v>17.41</v>
      </c>
      <c r="U557" s="4">
        <v>9.6</v>
      </c>
      <c r="V557" s="4">
        <v>17.41</v>
      </c>
      <c r="W557" s="4">
        <v>21.32</v>
      </c>
      <c r="X557" s="4">
        <v>17.93</v>
      </c>
      <c r="Y557" s="4">
        <v>36.950000000000003</v>
      </c>
      <c r="Z557" s="4">
        <v>15.66</v>
      </c>
    </row>
    <row r="558" spans="1:26" x14ac:dyDescent="0.25">
      <c r="C558" t="s">
        <v>54</v>
      </c>
      <c r="D558" t="s">
        <v>55</v>
      </c>
    </row>
    <row r="559" spans="1:26" x14ac:dyDescent="0.25">
      <c r="C559" t="s">
        <v>74</v>
      </c>
      <c r="D559" t="s">
        <v>75</v>
      </c>
    </row>
    <row r="560" spans="1:26" x14ac:dyDescent="0.25">
      <c r="A560" t="s">
        <v>352</v>
      </c>
      <c r="B560" t="s">
        <v>353</v>
      </c>
      <c r="C560" t="s">
        <v>13</v>
      </c>
      <c r="E560" t="s">
        <v>656</v>
      </c>
      <c r="F560" s="4">
        <v>76</v>
      </c>
      <c r="G560" s="4">
        <f>F560*0.6</f>
        <v>45.6</v>
      </c>
      <c r="H560" s="4">
        <f>MIN(J560:Z560)</f>
        <v>8.25</v>
      </c>
      <c r="I560" s="4">
        <f>MAX(J560:Z560)</f>
        <v>42.51</v>
      </c>
      <c r="J560" s="4">
        <v>42.51</v>
      </c>
      <c r="K560" s="4">
        <v>8.25</v>
      </c>
      <c r="L560" s="4">
        <v>8.25</v>
      </c>
      <c r="M560" s="4">
        <v>16.329999999999998</v>
      </c>
      <c r="N560" s="4">
        <v>16.329999999999998</v>
      </c>
      <c r="O560" s="4">
        <v>16.07</v>
      </c>
      <c r="P560" s="4">
        <v>18.43</v>
      </c>
      <c r="Q560" s="4">
        <v>8.25</v>
      </c>
      <c r="R560" s="4">
        <v>26.6</v>
      </c>
      <c r="S560" s="4">
        <v>9.0299999999999994</v>
      </c>
      <c r="T560" s="4">
        <v>16.91</v>
      </c>
      <c r="U560" s="4">
        <v>9.0299999999999994</v>
      </c>
      <c r="V560" s="4">
        <v>16.91</v>
      </c>
      <c r="W560" s="4">
        <v>20.71</v>
      </c>
      <c r="X560" s="4">
        <v>17.420000000000002</v>
      </c>
      <c r="Y560" s="4">
        <v>29.67</v>
      </c>
      <c r="Z560" s="4">
        <v>11.96</v>
      </c>
    </row>
    <row r="561" spans="1:26" x14ac:dyDescent="0.25">
      <c r="C561" t="s">
        <v>54</v>
      </c>
      <c r="D561" t="s">
        <v>55</v>
      </c>
    </row>
    <row r="562" spans="1:26" x14ac:dyDescent="0.25">
      <c r="C562" t="s">
        <v>74</v>
      </c>
      <c r="D562" t="s">
        <v>75</v>
      </c>
    </row>
    <row r="563" spans="1:26" x14ac:dyDescent="0.25">
      <c r="A563" t="s">
        <v>690</v>
      </c>
      <c r="B563" t="s">
        <v>691</v>
      </c>
      <c r="C563" t="s">
        <v>13</v>
      </c>
      <c r="E563" t="s">
        <v>656</v>
      </c>
      <c r="F563" s="4">
        <v>2193</v>
      </c>
      <c r="G563" s="4">
        <f>F563*0.6</f>
        <v>1315.8</v>
      </c>
      <c r="H563" s="4">
        <f>MIN(J563:Z563)</f>
        <v>150</v>
      </c>
      <c r="I563" s="4">
        <f>MAX(J563:Z563)</f>
        <v>1525.68</v>
      </c>
      <c r="J563" s="4">
        <v>1525.68</v>
      </c>
      <c r="K563" s="4">
        <v>473.99</v>
      </c>
      <c r="L563" s="4">
        <v>473.99</v>
      </c>
      <c r="M563" s="4">
        <v>387.4</v>
      </c>
      <c r="N563" s="4">
        <v>387.4</v>
      </c>
      <c r="O563" s="4">
        <v>381.38</v>
      </c>
      <c r="P563" s="4">
        <v>437.58</v>
      </c>
      <c r="Q563" s="4">
        <v>473.99</v>
      </c>
      <c r="R563" s="4">
        <v>150</v>
      </c>
      <c r="S563" s="4">
        <v>232.35</v>
      </c>
      <c r="T563" s="4">
        <v>401.46</v>
      </c>
      <c r="U563" s="4">
        <v>232.35</v>
      </c>
      <c r="V563" s="4">
        <v>403.1</v>
      </c>
      <c r="W563" s="4">
        <v>783.17</v>
      </c>
      <c r="X563" s="4">
        <v>413.49</v>
      </c>
      <c r="Y563" s="4">
        <v>747.94</v>
      </c>
      <c r="Z563" s="4">
        <v>194.24</v>
      </c>
    </row>
    <row r="564" spans="1:26" x14ac:dyDescent="0.25">
      <c r="C564" t="s">
        <v>74</v>
      </c>
      <c r="D564" t="s">
        <v>75</v>
      </c>
    </row>
    <row r="565" spans="1:26" x14ac:dyDescent="0.25">
      <c r="C565" t="s">
        <v>66</v>
      </c>
      <c r="D565" t="s">
        <v>67</v>
      </c>
    </row>
    <row r="566" spans="1:26" x14ac:dyDescent="0.25">
      <c r="C566" t="s">
        <v>148</v>
      </c>
      <c r="D566" t="s">
        <v>149</v>
      </c>
    </row>
    <row r="567" spans="1:26" x14ac:dyDescent="0.25">
      <c r="C567" t="s">
        <v>659</v>
      </c>
      <c r="D567" t="s">
        <v>660</v>
      </c>
    </row>
    <row r="568" spans="1:26" x14ac:dyDescent="0.25">
      <c r="A568" t="s">
        <v>692</v>
      </c>
      <c r="B568" t="s">
        <v>693</v>
      </c>
      <c r="C568" t="s">
        <v>13</v>
      </c>
      <c r="E568" t="s">
        <v>656</v>
      </c>
      <c r="F568" s="4">
        <v>2193</v>
      </c>
      <c r="G568" s="4">
        <f>F568*0.6</f>
        <v>1315.8</v>
      </c>
      <c r="H568" s="4">
        <f>MIN(J568:Z568)</f>
        <v>150</v>
      </c>
      <c r="I568" s="4">
        <f>MAX(J568:Z568)</f>
        <v>1525.68</v>
      </c>
      <c r="J568" s="4">
        <v>1525.68</v>
      </c>
      <c r="K568" s="4">
        <v>473.99</v>
      </c>
      <c r="L568" s="4">
        <v>473.99</v>
      </c>
      <c r="M568" s="4">
        <v>387.4</v>
      </c>
      <c r="N568" s="4">
        <v>387.4</v>
      </c>
      <c r="O568" s="4">
        <v>381.38</v>
      </c>
      <c r="P568" s="4">
        <v>437.58</v>
      </c>
      <c r="Q568" s="4">
        <v>473.99</v>
      </c>
      <c r="R568" s="4">
        <v>150</v>
      </c>
      <c r="S568" s="4">
        <v>232.35</v>
      </c>
      <c r="T568" s="4">
        <v>401.46</v>
      </c>
      <c r="U568" s="4">
        <v>232.35</v>
      </c>
      <c r="V568" s="4">
        <v>403.1</v>
      </c>
      <c r="W568" s="4">
        <v>783.17</v>
      </c>
      <c r="X568" s="4">
        <v>413.49</v>
      </c>
      <c r="Y568" s="4">
        <v>747.94</v>
      </c>
      <c r="Z568" s="4">
        <v>194.24</v>
      </c>
    </row>
    <row r="569" spans="1:26" x14ac:dyDescent="0.25">
      <c r="C569" t="s">
        <v>74</v>
      </c>
      <c r="D569" t="s">
        <v>75</v>
      </c>
    </row>
    <row r="570" spans="1:26" x14ac:dyDescent="0.25">
      <c r="C570" t="s">
        <v>66</v>
      </c>
      <c r="D570" t="s">
        <v>67</v>
      </c>
    </row>
    <row r="571" spans="1:26" x14ac:dyDescent="0.25">
      <c r="C571" t="s">
        <v>148</v>
      </c>
      <c r="D571" t="s">
        <v>149</v>
      </c>
    </row>
    <row r="572" spans="1:26" x14ac:dyDescent="0.25">
      <c r="C572" t="s">
        <v>659</v>
      </c>
      <c r="D572" t="s">
        <v>660</v>
      </c>
    </row>
    <row r="573" spans="1:26" x14ac:dyDescent="0.25">
      <c r="A573" t="s">
        <v>354</v>
      </c>
      <c r="B573" t="s">
        <v>355</v>
      </c>
      <c r="C573" t="s">
        <v>13</v>
      </c>
      <c r="E573" t="s">
        <v>656</v>
      </c>
      <c r="F573" s="4">
        <v>139</v>
      </c>
      <c r="G573" s="4">
        <f>F573*0.6</f>
        <v>83.399999999999991</v>
      </c>
      <c r="H573" s="4">
        <f>MIN(J573:Z573)</f>
        <v>30.26</v>
      </c>
      <c r="I573" s="4">
        <f>MAX(J573:Z573)</f>
        <v>101.08</v>
      </c>
      <c r="J573" s="4">
        <v>96.99</v>
      </c>
      <c r="K573" s="4">
        <v>30.26</v>
      </c>
      <c r="L573" s="4">
        <v>30.26</v>
      </c>
      <c r="M573" s="4">
        <v>36.93</v>
      </c>
      <c r="N573" s="4">
        <v>36.93</v>
      </c>
      <c r="O573" s="4">
        <v>36.36</v>
      </c>
      <c r="P573" s="4">
        <v>41.71</v>
      </c>
      <c r="Q573" s="4">
        <v>30.26</v>
      </c>
      <c r="R573" s="4">
        <v>48.65</v>
      </c>
      <c r="S573" s="4">
        <v>30.92</v>
      </c>
      <c r="T573" s="4">
        <v>38.270000000000003</v>
      </c>
      <c r="U573" s="4">
        <v>30.92</v>
      </c>
      <c r="V573" s="4">
        <v>38.270000000000003</v>
      </c>
      <c r="W573" s="4">
        <v>46.86</v>
      </c>
      <c r="X573" s="4">
        <v>39.42</v>
      </c>
      <c r="Y573" s="4">
        <v>101.08</v>
      </c>
      <c r="Z573" s="4">
        <v>40.729999999999997</v>
      </c>
    </row>
    <row r="574" spans="1:26" x14ac:dyDescent="0.25">
      <c r="C574" t="s">
        <v>54</v>
      </c>
      <c r="D574" t="s">
        <v>55</v>
      </c>
    </row>
    <row r="575" spans="1:26" x14ac:dyDescent="0.25">
      <c r="C575" t="s">
        <v>74</v>
      </c>
      <c r="D575" t="s">
        <v>75</v>
      </c>
    </row>
    <row r="576" spans="1:26" x14ac:dyDescent="0.25">
      <c r="C576" t="s">
        <v>66</v>
      </c>
      <c r="D576" t="s">
        <v>67</v>
      </c>
    </row>
    <row r="577" spans="1:26" x14ac:dyDescent="0.25">
      <c r="A577" t="s">
        <v>356</v>
      </c>
      <c r="B577" t="s">
        <v>357</v>
      </c>
      <c r="C577" t="s">
        <v>13</v>
      </c>
      <c r="E577" t="s">
        <v>656</v>
      </c>
      <c r="F577" s="4">
        <v>730</v>
      </c>
      <c r="G577" s="4">
        <f>F577*0.6</f>
        <v>438</v>
      </c>
      <c r="H577" s="4">
        <f>MIN(J577:Z577)</f>
        <v>57.85</v>
      </c>
      <c r="I577" s="4">
        <f>MAX(J577:Z577)</f>
        <v>255.5</v>
      </c>
      <c r="J577" s="4">
        <v>155.35</v>
      </c>
      <c r="K577" s="4">
        <v>62.76</v>
      </c>
      <c r="L577" s="4">
        <v>62.76</v>
      </c>
      <c r="M577" s="4">
        <v>58.77</v>
      </c>
      <c r="N577" s="4">
        <v>58.77</v>
      </c>
      <c r="O577" s="4">
        <v>57.85</v>
      </c>
      <c r="P577" s="4">
        <v>66.38</v>
      </c>
      <c r="Q577" s="4">
        <v>62.76</v>
      </c>
      <c r="R577" s="4">
        <v>255.5</v>
      </c>
      <c r="S577" s="4">
        <v>63.85</v>
      </c>
      <c r="T577" s="4">
        <v>60.9</v>
      </c>
      <c r="U577" s="4">
        <v>63.85</v>
      </c>
      <c r="V577" s="4">
        <v>60.9</v>
      </c>
      <c r="W577" s="4">
        <v>74.569999999999993</v>
      </c>
      <c r="X577" s="4">
        <v>62.72</v>
      </c>
      <c r="Y577" s="4">
        <v>202.79</v>
      </c>
      <c r="Z577" s="4">
        <v>63.85</v>
      </c>
    </row>
    <row r="578" spans="1:26" x14ac:dyDescent="0.25">
      <c r="C578" t="s">
        <v>74</v>
      </c>
      <c r="D578" t="s">
        <v>75</v>
      </c>
    </row>
    <row r="579" spans="1:26" x14ac:dyDescent="0.25">
      <c r="A579" t="s">
        <v>358</v>
      </c>
      <c r="B579" t="s">
        <v>359</v>
      </c>
      <c r="C579" t="s">
        <v>13</v>
      </c>
      <c r="E579" t="s">
        <v>656</v>
      </c>
      <c r="F579" s="4">
        <v>286</v>
      </c>
      <c r="G579" s="4">
        <f>F579*0.6</f>
        <v>171.6</v>
      </c>
      <c r="H579" s="4">
        <f>MIN(J579:Z579)</f>
        <v>30.88</v>
      </c>
      <c r="I579" s="4">
        <f>MAX(J579:Z579)</f>
        <v>220.34</v>
      </c>
      <c r="J579" s="4">
        <v>220.34</v>
      </c>
      <c r="K579" s="4">
        <v>84.57</v>
      </c>
      <c r="L579" s="4">
        <v>84.57</v>
      </c>
      <c r="M579" s="4">
        <v>31.37</v>
      </c>
      <c r="N579" s="4">
        <v>31.37</v>
      </c>
      <c r="O579" s="4">
        <v>30.88</v>
      </c>
      <c r="P579" s="4">
        <v>35.44</v>
      </c>
      <c r="Q579" s="4">
        <v>84.57</v>
      </c>
      <c r="R579" s="4">
        <v>100.1</v>
      </c>
      <c r="S579" s="4">
        <v>39.06</v>
      </c>
      <c r="T579" s="4">
        <v>32.51</v>
      </c>
      <c r="U579" s="4">
        <v>39.06</v>
      </c>
      <c r="V579" s="4">
        <v>32.51</v>
      </c>
      <c r="W579" s="4">
        <v>39.799999999999997</v>
      </c>
      <c r="X579" s="4">
        <v>33.49</v>
      </c>
      <c r="Y579" s="4">
        <v>148.18</v>
      </c>
      <c r="Z579" s="4">
        <v>40.25</v>
      </c>
    </row>
    <row r="580" spans="1:26" x14ac:dyDescent="0.25">
      <c r="C580" t="s">
        <v>54</v>
      </c>
      <c r="D580" t="s">
        <v>55</v>
      </c>
    </row>
    <row r="581" spans="1:26" x14ac:dyDescent="0.25">
      <c r="C581" t="s">
        <v>74</v>
      </c>
      <c r="D581" t="s">
        <v>75</v>
      </c>
    </row>
    <row r="582" spans="1:26" x14ac:dyDescent="0.25">
      <c r="C582" t="s">
        <v>86</v>
      </c>
      <c r="D582" t="s">
        <v>87</v>
      </c>
    </row>
    <row r="583" spans="1:26" x14ac:dyDescent="0.25">
      <c r="A583" t="s">
        <v>694</v>
      </c>
      <c r="B583" t="s">
        <v>695</v>
      </c>
      <c r="C583" t="s">
        <v>13</v>
      </c>
      <c r="E583" t="s">
        <v>656</v>
      </c>
      <c r="F583" s="4">
        <v>2737</v>
      </c>
      <c r="G583" s="4">
        <f>F583*0.6</f>
        <v>1642.2</v>
      </c>
      <c r="H583" s="4">
        <f>MIN(J583:Z583)</f>
        <v>150</v>
      </c>
      <c r="I583" s="4">
        <f>MAX(J583:Z583)</f>
        <v>1770.88</v>
      </c>
      <c r="J583" s="4">
        <v>1770.88</v>
      </c>
      <c r="K583" s="4">
        <v>585.03</v>
      </c>
      <c r="L583" s="4">
        <v>585.03</v>
      </c>
      <c r="M583" s="4">
        <v>435.92</v>
      </c>
      <c r="N583" s="4">
        <v>435.92</v>
      </c>
      <c r="O583" s="4">
        <v>429.15</v>
      </c>
      <c r="P583" s="4">
        <v>492.39</v>
      </c>
      <c r="Q583" s="4">
        <v>585.03</v>
      </c>
      <c r="R583" s="4">
        <v>150</v>
      </c>
      <c r="S583" s="4">
        <v>265.31</v>
      </c>
      <c r="T583" s="4">
        <v>451.74</v>
      </c>
      <c r="U583" s="4">
        <v>265.31</v>
      </c>
      <c r="V583" s="4">
        <v>453.38</v>
      </c>
      <c r="W583" s="4">
        <v>844.74</v>
      </c>
      <c r="X583" s="4">
        <v>465.28</v>
      </c>
      <c r="Y583" s="4">
        <v>875.63</v>
      </c>
      <c r="Z583" s="4">
        <v>231.1</v>
      </c>
    </row>
    <row r="584" spans="1:26" x14ac:dyDescent="0.25">
      <c r="C584" t="s">
        <v>74</v>
      </c>
      <c r="D584" t="s">
        <v>75</v>
      </c>
    </row>
    <row r="585" spans="1:26" x14ac:dyDescent="0.25">
      <c r="C585" t="s">
        <v>66</v>
      </c>
      <c r="D585" t="s">
        <v>67</v>
      </c>
    </row>
    <row r="586" spans="1:26" x14ac:dyDescent="0.25">
      <c r="C586" t="s">
        <v>148</v>
      </c>
      <c r="D586" t="s">
        <v>149</v>
      </c>
    </row>
    <row r="587" spans="1:26" x14ac:dyDescent="0.25">
      <c r="C587" t="s">
        <v>40</v>
      </c>
      <c r="D587" t="s">
        <v>41</v>
      </c>
    </row>
    <row r="588" spans="1:26" x14ac:dyDescent="0.25">
      <c r="C588" t="s">
        <v>659</v>
      </c>
      <c r="D588" t="s">
        <v>660</v>
      </c>
    </row>
    <row r="589" spans="1:26" x14ac:dyDescent="0.25">
      <c r="A589" t="s">
        <v>360</v>
      </c>
      <c r="B589" t="s">
        <v>361</v>
      </c>
      <c r="C589" t="s">
        <v>13</v>
      </c>
      <c r="E589" t="s">
        <v>656</v>
      </c>
      <c r="F589" s="4">
        <v>15</v>
      </c>
      <c r="G589" s="4">
        <f>F589*0.6</f>
        <v>9</v>
      </c>
      <c r="H589" s="4">
        <f>MIN(J589:Z589)</f>
        <v>2.7</v>
      </c>
      <c r="I589" s="4">
        <f>MAX(J589:Z589)</f>
        <v>7.93</v>
      </c>
      <c r="J589" s="4">
        <v>7.93</v>
      </c>
      <c r="K589" s="4">
        <v>3.2</v>
      </c>
      <c r="L589" s="4">
        <v>3.2</v>
      </c>
      <c r="M589" s="4">
        <v>3</v>
      </c>
      <c r="N589" s="4">
        <v>3</v>
      </c>
      <c r="O589" s="4">
        <v>2.95</v>
      </c>
      <c r="P589" s="4">
        <v>3.39</v>
      </c>
      <c r="Q589" s="4">
        <v>3.2</v>
      </c>
      <c r="R589" s="4">
        <v>5.25</v>
      </c>
      <c r="S589" s="4">
        <v>3</v>
      </c>
      <c r="T589" s="4">
        <v>3.11</v>
      </c>
      <c r="U589" s="4">
        <v>3</v>
      </c>
      <c r="V589" s="4">
        <v>3.11</v>
      </c>
      <c r="W589" s="4">
        <v>3.8</v>
      </c>
      <c r="X589" s="4">
        <v>3.2</v>
      </c>
      <c r="Y589" s="4">
        <v>6.69</v>
      </c>
      <c r="Z589" s="4">
        <v>2.7</v>
      </c>
    </row>
    <row r="590" spans="1:26" x14ac:dyDescent="0.25">
      <c r="C590" t="s">
        <v>148</v>
      </c>
      <c r="D590" t="s">
        <v>149</v>
      </c>
    </row>
    <row r="591" spans="1:26" x14ac:dyDescent="0.25">
      <c r="A591" t="s">
        <v>362</v>
      </c>
      <c r="B591" t="s">
        <v>363</v>
      </c>
      <c r="C591" t="s">
        <v>13</v>
      </c>
      <c r="E591" t="s">
        <v>656</v>
      </c>
      <c r="F591" s="4">
        <v>10</v>
      </c>
      <c r="G591" s="4">
        <f>F591*0.6</f>
        <v>6</v>
      </c>
      <c r="H591" s="4">
        <f>MIN(J591:Z591)</f>
        <v>2.1</v>
      </c>
      <c r="I591" s="4">
        <f>MAX(J591:Z591)</f>
        <v>10</v>
      </c>
      <c r="J591" s="4">
        <v>5.63</v>
      </c>
      <c r="K591" s="4">
        <v>2.27</v>
      </c>
      <c r="L591" s="4">
        <v>2.27</v>
      </c>
      <c r="M591" s="4">
        <v>2.13</v>
      </c>
      <c r="N591" s="4">
        <v>2.13</v>
      </c>
      <c r="O591" s="4">
        <v>2.1</v>
      </c>
      <c r="P591" s="4">
        <v>2.4</v>
      </c>
      <c r="Q591" s="4">
        <v>2.27</v>
      </c>
      <c r="R591" s="4">
        <v>3.5</v>
      </c>
      <c r="S591" s="4">
        <v>3.1</v>
      </c>
      <c r="T591" s="4">
        <v>2.21</v>
      </c>
      <c r="U591" s="4">
        <v>3.1</v>
      </c>
      <c r="V591" s="4">
        <v>2.21</v>
      </c>
      <c r="W591" s="4">
        <v>2.7</v>
      </c>
      <c r="X591" s="4">
        <v>2.27</v>
      </c>
      <c r="Y591" s="4">
        <v>10</v>
      </c>
      <c r="Z591" s="4">
        <v>4.7300000000000004</v>
      </c>
    </row>
    <row r="592" spans="1:26" x14ac:dyDescent="0.25">
      <c r="C592" t="s">
        <v>148</v>
      </c>
      <c r="D592" t="s">
        <v>149</v>
      </c>
    </row>
    <row r="593" spans="1:26" x14ac:dyDescent="0.25">
      <c r="A593" t="s">
        <v>364</v>
      </c>
      <c r="B593" t="s">
        <v>365</v>
      </c>
      <c r="C593" t="s">
        <v>13</v>
      </c>
      <c r="E593" t="s">
        <v>656</v>
      </c>
      <c r="F593" s="4">
        <v>50</v>
      </c>
      <c r="G593" s="4">
        <f>F593*0.6</f>
        <v>30</v>
      </c>
      <c r="H593" s="4">
        <f>MIN(J593:Z593)</f>
        <v>14.26</v>
      </c>
      <c r="I593" s="4">
        <f>MAX(J593:Z593)</f>
        <v>40.78</v>
      </c>
      <c r="J593" s="4">
        <v>40.33</v>
      </c>
      <c r="K593" s="4">
        <v>16.29</v>
      </c>
      <c r="L593" s="4">
        <v>16.29</v>
      </c>
      <c r="M593" s="4">
        <v>15.26</v>
      </c>
      <c r="N593" s="4">
        <v>15.26</v>
      </c>
      <c r="O593" s="4">
        <v>15.01</v>
      </c>
      <c r="P593" s="4">
        <v>17.23</v>
      </c>
      <c r="Q593" s="4">
        <v>16.29</v>
      </c>
      <c r="R593" s="4">
        <v>17.5</v>
      </c>
      <c r="S593" s="4">
        <v>14.26</v>
      </c>
      <c r="T593" s="4">
        <v>15.81</v>
      </c>
      <c r="U593" s="4">
        <v>14.26</v>
      </c>
      <c r="V593" s="4">
        <v>15.81</v>
      </c>
      <c r="W593" s="4">
        <v>19.36</v>
      </c>
      <c r="X593" s="4">
        <v>16.28</v>
      </c>
      <c r="Y593" s="4">
        <v>40.78</v>
      </c>
      <c r="Z593" s="4">
        <v>17.29</v>
      </c>
    </row>
    <row r="594" spans="1:26" x14ac:dyDescent="0.25">
      <c r="C594" t="s">
        <v>74</v>
      </c>
      <c r="D594" t="s">
        <v>75</v>
      </c>
    </row>
    <row r="595" spans="1:26" x14ac:dyDescent="0.25">
      <c r="A595" t="s">
        <v>366</v>
      </c>
      <c r="B595" t="s">
        <v>367</v>
      </c>
      <c r="C595" t="s">
        <v>13</v>
      </c>
      <c r="E595" t="s">
        <v>656</v>
      </c>
      <c r="F595" s="4">
        <v>994</v>
      </c>
      <c r="G595" s="4">
        <f>F595*0.6</f>
        <v>596.4</v>
      </c>
      <c r="H595" s="4">
        <f>MIN(J595:Z595)</f>
        <v>0</v>
      </c>
      <c r="I595" s="4">
        <f>MAX(J595:Z595)</f>
        <v>657.48</v>
      </c>
      <c r="J595" s="4">
        <v>657.48</v>
      </c>
      <c r="K595" s="4">
        <v>265.62</v>
      </c>
      <c r="L595" s="4">
        <v>265.62</v>
      </c>
      <c r="M595" s="4">
        <v>248.71</v>
      </c>
      <c r="N595" s="4">
        <v>248.71</v>
      </c>
      <c r="O595" s="4">
        <v>244.84</v>
      </c>
      <c r="P595" s="4">
        <v>280.93</v>
      </c>
      <c r="Q595" s="4">
        <v>265.62</v>
      </c>
      <c r="R595" s="4">
        <v>347.9</v>
      </c>
      <c r="S595" s="4">
        <v>0</v>
      </c>
      <c r="T595" s="4">
        <v>257.73</v>
      </c>
      <c r="U595" s="4">
        <v>0</v>
      </c>
      <c r="V595" s="4">
        <v>257.73</v>
      </c>
      <c r="W595" s="4">
        <v>315.58999999999997</v>
      </c>
      <c r="X595" s="4">
        <v>265.45999999999998</v>
      </c>
      <c r="Y595" s="4">
        <v>542.16999999999996</v>
      </c>
      <c r="Z595" s="4">
        <v>0</v>
      </c>
    </row>
    <row r="596" spans="1:26" x14ac:dyDescent="0.25">
      <c r="C596" t="s">
        <v>74</v>
      </c>
      <c r="D596" t="s">
        <v>75</v>
      </c>
    </row>
    <row r="597" spans="1:26" x14ac:dyDescent="0.25">
      <c r="A597" t="s">
        <v>368</v>
      </c>
      <c r="B597" t="s">
        <v>369</v>
      </c>
      <c r="C597" t="s">
        <v>13</v>
      </c>
      <c r="E597" t="s">
        <v>656</v>
      </c>
      <c r="F597" s="4">
        <v>94</v>
      </c>
      <c r="G597" s="4">
        <f>F597*0.6</f>
        <v>56.4</v>
      </c>
      <c r="H597" s="4">
        <f>MIN(J597:Z597)</f>
        <v>10.199999999999999</v>
      </c>
      <c r="I597" s="4">
        <f>MAX(J597:Z597)</f>
        <v>32.9</v>
      </c>
      <c r="J597" s="4">
        <v>27.4</v>
      </c>
      <c r="K597" s="4">
        <v>11.07</v>
      </c>
      <c r="L597" s="4">
        <v>11.07</v>
      </c>
      <c r="M597" s="4">
        <v>10.37</v>
      </c>
      <c r="N597" s="4">
        <v>10.37</v>
      </c>
      <c r="O597" s="4">
        <v>10.199999999999999</v>
      </c>
      <c r="P597" s="4">
        <v>11.71</v>
      </c>
      <c r="Q597" s="4">
        <v>11.07</v>
      </c>
      <c r="R597" s="4">
        <v>32.9</v>
      </c>
      <c r="S597" s="4">
        <v>15.15</v>
      </c>
      <c r="T597" s="4">
        <v>10.74</v>
      </c>
      <c r="U597" s="4">
        <v>15.15</v>
      </c>
      <c r="V597" s="4">
        <v>10.74</v>
      </c>
      <c r="W597" s="4">
        <v>13.15</v>
      </c>
      <c r="X597" s="4">
        <v>11.06</v>
      </c>
      <c r="Y597" s="4">
        <v>28.26</v>
      </c>
      <c r="Z597" s="4">
        <v>11.39</v>
      </c>
    </row>
    <row r="598" spans="1:26" x14ac:dyDescent="0.25">
      <c r="C598" t="s">
        <v>74</v>
      </c>
      <c r="D598" t="s">
        <v>75</v>
      </c>
    </row>
    <row r="599" spans="1:26" x14ac:dyDescent="0.25">
      <c r="A599" t="s">
        <v>370</v>
      </c>
      <c r="B599" t="s">
        <v>371</v>
      </c>
      <c r="C599" t="s">
        <v>13</v>
      </c>
      <c r="E599" t="s">
        <v>656</v>
      </c>
      <c r="F599" s="4">
        <v>178</v>
      </c>
      <c r="G599" s="4">
        <f>F599*0.6</f>
        <v>106.8</v>
      </c>
      <c r="H599" s="4">
        <f>MIN(J599:Z599)</f>
        <v>38.69</v>
      </c>
      <c r="I599" s="4">
        <f>MAX(J599:Z599)</f>
        <v>135.47</v>
      </c>
      <c r="J599" s="4">
        <v>129.44999999999999</v>
      </c>
      <c r="K599" s="4">
        <v>43.37</v>
      </c>
      <c r="L599" s="4">
        <v>43.37</v>
      </c>
      <c r="M599" s="4">
        <v>49.21</v>
      </c>
      <c r="N599" s="4">
        <v>49.21</v>
      </c>
      <c r="O599" s="4">
        <v>48.44</v>
      </c>
      <c r="P599" s="4">
        <v>55.58</v>
      </c>
      <c r="Q599" s="4">
        <v>43.37</v>
      </c>
      <c r="R599" s="4">
        <v>62.3</v>
      </c>
      <c r="S599" s="4">
        <v>38.69</v>
      </c>
      <c r="T599" s="4">
        <v>50.99</v>
      </c>
      <c r="U599" s="4">
        <v>38.69</v>
      </c>
      <c r="V599" s="4">
        <v>50.99</v>
      </c>
      <c r="W599" s="4">
        <v>62.44</v>
      </c>
      <c r="X599" s="4">
        <v>52.52</v>
      </c>
      <c r="Y599" s="4">
        <v>135.47</v>
      </c>
      <c r="Z599" s="4">
        <v>54.6</v>
      </c>
    </row>
    <row r="600" spans="1:26" x14ac:dyDescent="0.25">
      <c r="C600" t="s">
        <v>54</v>
      </c>
      <c r="D600" t="s">
        <v>55</v>
      </c>
    </row>
    <row r="601" spans="1:26" x14ac:dyDescent="0.25">
      <c r="C601" t="s">
        <v>74</v>
      </c>
      <c r="D601" t="s">
        <v>75</v>
      </c>
    </row>
    <row r="602" spans="1:26" x14ac:dyDescent="0.25">
      <c r="C602" t="s">
        <v>66</v>
      </c>
      <c r="D602" t="s">
        <v>67</v>
      </c>
    </row>
    <row r="603" spans="1:26" x14ac:dyDescent="0.25">
      <c r="C603" t="s">
        <v>86</v>
      </c>
      <c r="D603" t="s">
        <v>87</v>
      </c>
    </row>
    <row r="604" spans="1:26" x14ac:dyDescent="0.25">
      <c r="C604" t="s">
        <v>148</v>
      </c>
      <c r="D604" t="s">
        <v>149</v>
      </c>
    </row>
    <row r="605" spans="1:26" x14ac:dyDescent="0.25">
      <c r="A605" t="s">
        <v>372</v>
      </c>
      <c r="B605" t="s">
        <v>373</v>
      </c>
      <c r="C605" t="s">
        <v>13</v>
      </c>
      <c r="E605" t="s">
        <v>656</v>
      </c>
      <c r="F605" s="4">
        <v>57</v>
      </c>
      <c r="G605" s="4">
        <f>F605*0.6</f>
        <v>34.199999999999996</v>
      </c>
      <c r="H605" s="4">
        <f>MIN(J605:Z605)</f>
        <v>10.14</v>
      </c>
      <c r="I605" s="4">
        <f>MAX(J605:Z605)</f>
        <v>47.18</v>
      </c>
      <c r="J605" s="4">
        <v>47.18</v>
      </c>
      <c r="K605" s="4">
        <v>10.14</v>
      </c>
      <c r="L605" s="4">
        <v>10.14</v>
      </c>
      <c r="M605" s="4">
        <v>18.09</v>
      </c>
      <c r="N605" s="4">
        <v>18.09</v>
      </c>
      <c r="O605" s="4">
        <v>17.809999999999999</v>
      </c>
      <c r="P605" s="4">
        <v>20.43</v>
      </c>
      <c r="Q605" s="4">
        <v>10.14</v>
      </c>
      <c r="R605" s="4">
        <v>19.95</v>
      </c>
      <c r="S605" s="4">
        <v>13.86</v>
      </c>
      <c r="T605" s="4">
        <v>18.75</v>
      </c>
      <c r="U605" s="4">
        <v>13.86</v>
      </c>
      <c r="V605" s="4">
        <v>18.75</v>
      </c>
      <c r="W605" s="4">
        <v>22.96</v>
      </c>
      <c r="X605" s="4">
        <v>19.309999999999999</v>
      </c>
      <c r="Y605" s="4">
        <v>39.17</v>
      </c>
      <c r="Z605" s="4">
        <v>15.8</v>
      </c>
    </row>
    <row r="606" spans="1:26" x14ac:dyDescent="0.25">
      <c r="C606" t="s">
        <v>54</v>
      </c>
      <c r="D606" t="s">
        <v>55</v>
      </c>
    </row>
    <row r="607" spans="1:26" x14ac:dyDescent="0.25">
      <c r="C607" t="s">
        <v>74</v>
      </c>
      <c r="D607" t="s">
        <v>75</v>
      </c>
    </row>
    <row r="608" spans="1:26" x14ac:dyDescent="0.25">
      <c r="A608" t="s">
        <v>374</v>
      </c>
      <c r="B608" t="s">
        <v>375</v>
      </c>
      <c r="C608" t="s">
        <v>13</v>
      </c>
      <c r="E608" t="s">
        <v>656</v>
      </c>
      <c r="F608" s="4">
        <v>187</v>
      </c>
      <c r="G608" s="4">
        <f>F608*0.6</f>
        <v>112.2</v>
      </c>
      <c r="H608" s="4">
        <f>MIN(J608:Z608)</f>
        <v>43.42</v>
      </c>
      <c r="I608" s="4">
        <f>MAX(J608:Z608)</f>
        <v>129.56</v>
      </c>
      <c r="J608" s="4">
        <v>129.56</v>
      </c>
      <c r="K608" s="4">
        <v>43.42</v>
      </c>
      <c r="L608" s="4">
        <v>43.42</v>
      </c>
      <c r="M608" s="4">
        <v>49.25</v>
      </c>
      <c r="N608" s="4">
        <v>49.25</v>
      </c>
      <c r="O608" s="4">
        <v>48.49</v>
      </c>
      <c r="P608" s="4">
        <v>55.63</v>
      </c>
      <c r="Q608" s="4">
        <v>43.42</v>
      </c>
      <c r="R608" s="4">
        <v>65.45</v>
      </c>
      <c r="S608" s="4">
        <v>54.91</v>
      </c>
      <c r="T608" s="4">
        <v>51.04</v>
      </c>
      <c r="U608" s="4">
        <v>54.91</v>
      </c>
      <c r="V608" s="4">
        <v>51.04</v>
      </c>
      <c r="W608" s="4">
        <v>62.5</v>
      </c>
      <c r="X608" s="4">
        <v>52.57</v>
      </c>
      <c r="Y608" s="4">
        <v>122.18</v>
      </c>
      <c r="Z608" s="4">
        <v>49.24</v>
      </c>
    </row>
    <row r="609" spans="1:26" x14ac:dyDescent="0.25">
      <c r="C609" t="s">
        <v>54</v>
      </c>
      <c r="D609" t="s">
        <v>55</v>
      </c>
    </row>
    <row r="610" spans="1:26" x14ac:dyDescent="0.25">
      <c r="C610" t="s">
        <v>74</v>
      </c>
      <c r="D610" t="s">
        <v>75</v>
      </c>
    </row>
    <row r="611" spans="1:26" x14ac:dyDescent="0.25">
      <c r="A611" t="s">
        <v>376</v>
      </c>
      <c r="B611" t="s">
        <v>377</v>
      </c>
      <c r="C611" t="s">
        <v>13</v>
      </c>
      <c r="E611" t="s">
        <v>656</v>
      </c>
      <c r="F611" s="4">
        <v>635</v>
      </c>
      <c r="G611" s="4">
        <f>F611*0.6</f>
        <v>381</v>
      </c>
      <c r="H611" s="4">
        <f>MIN(J611:Z611)</f>
        <v>60.46</v>
      </c>
      <c r="I611" s="4">
        <f>MAX(J611:Z611)</f>
        <v>504.85</v>
      </c>
      <c r="J611" s="4">
        <v>504.85</v>
      </c>
      <c r="K611" s="4">
        <v>125.25</v>
      </c>
      <c r="L611" s="4">
        <v>125.25</v>
      </c>
      <c r="M611" s="4">
        <v>117.28</v>
      </c>
      <c r="N611" s="4">
        <v>117.28</v>
      </c>
      <c r="O611" s="4">
        <v>115.45</v>
      </c>
      <c r="P611" s="4">
        <v>132.47</v>
      </c>
      <c r="Q611" s="4">
        <v>125.25</v>
      </c>
      <c r="R611" s="4">
        <v>222.25</v>
      </c>
      <c r="S611" s="4">
        <v>60.46</v>
      </c>
      <c r="T611" s="4">
        <v>121.53</v>
      </c>
      <c r="U611" s="4">
        <v>60.46</v>
      </c>
      <c r="V611" s="4">
        <v>122.03</v>
      </c>
      <c r="W611" s="4">
        <v>237.08</v>
      </c>
      <c r="X611" s="4">
        <v>125.18</v>
      </c>
      <c r="Y611" s="4">
        <v>165.47</v>
      </c>
      <c r="Z611" s="4">
        <v>66.680000000000007</v>
      </c>
    </row>
    <row r="612" spans="1:26" x14ac:dyDescent="0.25">
      <c r="C612" t="s">
        <v>74</v>
      </c>
      <c r="D612" t="s">
        <v>75</v>
      </c>
    </row>
    <row r="613" spans="1:26" x14ac:dyDescent="0.25">
      <c r="C613" t="s">
        <v>44</v>
      </c>
      <c r="D613" t="s">
        <v>45</v>
      </c>
    </row>
    <row r="614" spans="1:26" x14ac:dyDescent="0.25">
      <c r="A614" t="s">
        <v>378</v>
      </c>
      <c r="B614" t="s">
        <v>379</v>
      </c>
      <c r="C614" t="s">
        <v>13</v>
      </c>
      <c r="E614" t="s">
        <v>656</v>
      </c>
      <c r="F614" s="4">
        <v>161</v>
      </c>
      <c r="G614" s="4">
        <f>F614*0.6</f>
        <v>96.6</v>
      </c>
      <c r="H614" s="4">
        <f>MIN(J614:Z614)</f>
        <v>34.69</v>
      </c>
      <c r="I614" s="4">
        <f>MAX(J614:Z614)</f>
        <v>117.62</v>
      </c>
      <c r="J614" s="4">
        <v>115.31</v>
      </c>
      <c r="K614" s="4">
        <v>37.659999999999997</v>
      </c>
      <c r="L614" s="4">
        <v>37.659999999999997</v>
      </c>
      <c r="M614" s="4">
        <v>43.86</v>
      </c>
      <c r="N614" s="4">
        <v>43.86</v>
      </c>
      <c r="O614" s="4">
        <v>43.18</v>
      </c>
      <c r="P614" s="4">
        <v>49.54</v>
      </c>
      <c r="Q614" s="4">
        <v>37.659999999999997</v>
      </c>
      <c r="R614" s="4">
        <v>56.35</v>
      </c>
      <c r="S614" s="4">
        <v>34.69</v>
      </c>
      <c r="T614" s="4">
        <v>45.45</v>
      </c>
      <c r="U614" s="4">
        <v>34.69</v>
      </c>
      <c r="V614" s="4">
        <v>45.45</v>
      </c>
      <c r="W614" s="4">
        <v>55.66</v>
      </c>
      <c r="X614" s="4">
        <v>46.81</v>
      </c>
      <c r="Y614" s="4">
        <v>117.62</v>
      </c>
      <c r="Z614" s="4">
        <v>47.4</v>
      </c>
    </row>
    <row r="615" spans="1:26" x14ac:dyDescent="0.25">
      <c r="C615" t="s">
        <v>54</v>
      </c>
      <c r="D615" t="s">
        <v>55</v>
      </c>
    </row>
    <row r="616" spans="1:26" x14ac:dyDescent="0.25">
      <c r="C616" t="s">
        <v>74</v>
      </c>
      <c r="D616" t="s">
        <v>75</v>
      </c>
    </row>
    <row r="617" spans="1:26" x14ac:dyDescent="0.25">
      <c r="C617" t="s">
        <v>66</v>
      </c>
      <c r="D617" t="s">
        <v>67</v>
      </c>
    </row>
    <row r="618" spans="1:26" x14ac:dyDescent="0.25">
      <c r="A618" t="s">
        <v>380</v>
      </c>
      <c r="B618" t="s">
        <v>381</v>
      </c>
      <c r="C618" t="s">
        <v>13</v>
      </c>
      <c r="E618" t="s">
        <v>656</v>
      </c>
      <c r="F618" s="4">
        <v>37</v>
      </c>
      <c r="G618" s="4">
        <f>F618*0.6</f>
        <v>22.2</v>
      </c>
      <c r="H618" s="4">
        <f>MIN(J618:Z618)</f>
        <v>10.050000000000001</v>
      </c>
      <c r="I618" s="4">
        <f>MAX(J618:Z618)</f>
        <v>27.16</v>
      </c>
      <c r="J618" s="4">
        <v>27.01</v>
      </c>
      <c r="K618" s="4">
        <v>10.91</v>
      </c>
      <c r="L618" s="4">
        <v>10.91</v>
      </c>
      <c r="M618" s="4">
        <v>10.210000000000001</v>
      </c>
      <c r="N618" s="4">
        <v>10.210000000000001</v>
      </c>
      <c r="O618" s="4">
        <v>10.050000000000001</v>
      </c>
      <c r="P618" s="4">
        <v>11.53</v>
      </c>
      <c r="Q618" s="4">
        <v>10.91</v>
      </c>
      <c r="R618" s="4">
        <v>12.95</v>
      </c>
      <c r="S618" s="4">
        <v>11.19</v>
      </c>
      <c r="T618" s="4">
        <v>10.58</v>
      </c>
      <c r="U618" s="4">
        <v>11.19</v>
      </c>
      <c r="V618" s="4">
        <v>10.58</v>
      </c>
      <c r="W618" s="4">
        <v>12.96</v>
      </c>
      <c r="X618" s="4">
        <v>10.9</v>
      </c>
      <c r="Y618" s="4">
        <v>27.16</v>
      </c>
      <c r="Z618" s="4">
        <v>10.94</v>
      </c>
    </row>
    <row r="619" spans="1:26" x14ac:dyDescent="0.25">
      <c r="C619" t="s">
        <v>74</v>
      </c>
      <c r="D619" t="s">
        <v>75</v>
      </c>
    </row>
    <row r="620" spans="1:26" x14ac:dyDescent="0.25">
      <c r="C620" t="s">
        <v>66</v>
      </c>
      <c r="D620" t="s">
        <v>67</v>
      </c>
    </row>
    <row r="621" spans="1:26" x14ac:dyDescent="0.25">
      <c r="A621" t="s">
        <v>382</v>
      </c>
      <c r="B621" t="s">
        <v>383</v>
      </c>
      <c r="C621" t="s">
        <v>13</v>
      </c>
      <c r="E621" t="s">
        <v>656</v>
      </c>
      <c r="F621" s="4">
        <v>48</v>
      </c>
      <c r="G621" s="4">
        <f>F621*0.6</f>
        <v>28.799999999999997</v>
      </c>
      <c r="H621" s="4">
        <f>MIN(J621:Z621)</f>
        <v>9.16</v>
      </c>
      <c r="I621" s="4">
        <f>MAX(J621:Z621)</f>
        <v>44.76</v>
      </c>
      <c r="J621" s="4">
        <v>44.76</v>
      </c>
      <c r="K621" s="4">
        <v>9.16</v>
      </c>
      <c r="L621" s="4">
        <v>9.16</v>
      </c>
      <c r="M621" s="4">
        <v>17.170000000000002</v>
      </c>
      <c r="N621" s="4">
        <v>17.170000000000002</v>
      </c>
      <c r="O621" s="4">
        <v>16.91</v>
      </c>
      <c r="P621" s="4">
        <v>19.39</v>
      </c>
      <c r="Q621" s="4">
        <v>9.16</v>
      </c>
      <c r="R621" s="4">
        <v>16.8</v>
      </c>
      <c r="S621" s="4">
        <v>11.85</v>
      </c>
      <c r="T621" s="4">
        <v>17.8</v>
      </c>
      <c r="U621" s="4">
        <v>11.85</v>
      </c>
      <c r="V621" s="4">
        <v>17.8</v>
      </c>
      <c r="W621" s="4">
        <v>21.79</v>
      </c>
      <c r="X621" s="4">
        <v>18.329999999999998</v>
      </c>
      <c r="Y621" s="4">
        <v>27.76</v>
      </c>
      <c r="Z621" s="4">
        <v>11.19</v>
      </c>
    </row>
    <row r="622" spans="1:26" x14ac:dyDescent="0.25">
      <c r="C622" t="s">
        <v>54</v>
      </c>
      <c r="D622" t="s">
        <v>55</v>
      </c>
    </row>
    <row r="623" spans="1:26" x14ac:dyDescent="0.25">
      <c r="C623" t="s">
        <v>74</v>
      </c>
      <c r="D623" t="s">
        <v>75</v>
      </c>
    </row>
    <row r="624" spans="1:26" x14ac:dyDescent="0.25">
      <c r="A624" t="s">
        <v>384</v>
      </c>
      <c r="B624" t="s">
        <v>385</v>
      </c>
      <c r="C624" t="s">
        <v>13</v>
      </c>
      <c r="E624" t="s">
        <v>656</v>
      </c>
      <c r="F624" s="4">
        <v>81</v>
      </c>
      <c r="G624" s="4">
        <f>F624*0.6</f>
        <v>48.6</v>
      </c>
      <c r="H624" s="4">
        <f>MIN(J624:Z624)</f>
        <v>8.24</v>
      </c>
      <c r="I624" s="4">
        <f>MAX(J624:Z624)</f>
        <v>28.35</v>
      </c>
      <c r="J624" s="4">
        <v>22.13</v>
      </c>
      <c r="K624" s="4">
        <v>8.94</v>
      </c>
      <c r="L624" s="4">
        <v>8.94</v>
      </c>
      <c r="M624" s="4">
        <v>8.3699999999999992</v>
      </c>
      <c r="N624" s="4">
        <v>8.3699999999999992</v>
      </c>
      <c r="O624" s="4">
        <v>8.24</v>
      </c>
      <c r="P624" s="4">
        <v>9.4600000000000009</v>
      </c>
      <c r="Q624" s="4">
        <v>8.94</v>
      </c>
      <c r="R624" s="4">
        <v>28.35</v>
      </c>
      <c r="S624" s="4">
        <v>11.25</v>
      </c>
      <c r="T624" s="4">
        <v>8.67</v>
      </c>
      <c r="U624" s="4">
        <v>11.25</v>
      </c>
      <c r="V624" s="4">
        <v>8.67</v>
      </c>
      <c r="W624" s="4">
        <v>10.62</v>
      </c>
      <c r="X624" s="4">
        <v>8.94</v>
      </c>
      <c r="Y624" s="4">
        <v>20.89</v>
      </c>
      <c r="Z624" s="4">
        <v>8.42</v>
      </c>
    </row>
    <row r="625" spans="1:26" x14ac:dyDescent="0.25">
      <c r="C625" t="s">
        <v>74</v>
      </c>
      <c r="D625" t="s">
        <v>75</v>
      </c>
    </row>
    <row r="626" spans="1:26" x14ac:dyDescent="0.25">
      <c r="A626" t="s">
        <v>386</v>
      </c>
      <c r="B626" t="s">
        <v>387</v>
      </c>
      <c r="C626" t="s">
        <v>13</v>
      </c>
      <c r="E626" t="s">
        <v>656</v>
      </c>
      <c r="F626" s="4">
        <v>72</v>
      </c>
      <c r="G626" s="4">
        <f>F626*0.6</f>
        <v>43.199999999999996</v>
      </c>
      <c r="H626" s="4">
        <f>MIN(J626:Z626)</f>
        <v>13</v>
      </c>
      <c r="I626" s="4">
        <f>MAX(J626:Z626)</f>
        <v>59.78</v>
      </c>
      <c r="J626" s="4">
        <v>59.78</v>
      </c>
      <c r="K626" s="4">
        <v>15.23</v>
      </c>
      <c r="L626" s="4">
        <v>15.23</v>
      </c>
      <c r="M626" s="4">
        <v>22.85</v>
      </c>
      <c r="N626" s="4">
        <v>22.85</v>
      </c>
      <c r="O626" s="4">
        <v>22.5</v>
      </c>
      <c r="P626" s="4">
        <v>25.82</v>
      </c>
      <c r="Q626" s="4">
        <v>15.23</v>
      </c>
      <c r="R626" s="4">
        <v>25.2</v>
      </c>
      <c r="S626" s="4">
        <v>13</v>
      </c>
      <c r="T626" s="4">
        <v>23.69</v>
      </c>
      <c r="U626" s="4">
        <v>13</v>
      </c>
      <c r="V626" s="4">
        <v>23.69</v>
      </c>
      <c r="W626" s="4">
        <v>29</v>
      </c>
      <c r="X626" s="4">
        <v>24.4</v>
      </c>
      <c r="Y626" s="4">
        <v>40.07</v>
      </c>
      <c r="Z626" s="4">
        <v>16.149999999999999</v>
      </c>
    </row>
    <row r="627" spans="1:26" x14ac:dyDescent="0.25">
      <c r="C627" t="s">
        <v>54</v>
      </c>
      <c r="D627" t="s">
        <v>55</v>
      </c>
    </row>
    <row r="628" spans="1:26" x14ac:dyDescent="0.25">
      <c r="C628" t="s">
        <v>74</v>
      </c>
      <c r="D628" t="s">
        <v>75</v>
      </c>
    </row>
    <row r="629" spans="1:26" x14ac:dyDescent="0.25">
      <c r="A629" t="s">
        <v>388</v>
      </c>
      <c r="B629" t="s">
        <v>389</v>
      </c>
      <c r="C629" t="s">
        <v>13</v>
      </c>
      <c r="E629" t="s">
        <v>656</v>
      </c>
      <c r="F629" s="4">
        <v>807</v>
      </c>
      <c r="G629" s="4">
        <f>F629*0.6</f>
        <v>484.2</v>
      </c>
      <c r="H629" s="4">
        <f>MIN(J629:Z629)</f>
        <v>179.04</v>
      </c>
      <c r="I629" s="4">
        <f>MAX(J629:Z629)</f>
        <v>538.32000000000005</v>
      </c>
      <c r="J629" s="4">
        <v>480.15</v>
      </c>
      <c r="K629" s="4">
        <v>185.05</v>
      </c>
      <c r="L629" s="4">
        <v>185.05</v>
      </c>
      <c r="M629" s="4">
        <v>181.87</v>
      </c>
      <c r="N629" s="4">
        <v>181.87</v>
      </c>
      <c r="O629" s="4">
        <v>179.04</v>
      </c>
      <c r="P629" s="4">
        <v>205.43</v>
      </c>
      <c r="Q629" s="4">
        <v>185.05</v>
      </c>
      <c r="R629" s="4">
        <v>282.45</v>
      </c>
      <c r="S629" s="4">
        <v>201.73</v>
      </c>
      <c r="T629" s="4">
        <v>188.46</v>
      </c>
      <c r="U629" s="4">
        <v>201.73</v>
      </c>
      <c r="V629" s="4">
        <v>188.46</v>
      </c>
      <c r="W629" s="4">
        <v>230.77</v>
      </c>
      <c r="X629" s="4">
        <v>194.12</v>
      </c>
      <c r="Y629" s="4">
        <v>538.32000000000005</v>
      </c>
      <c r="Z629" s="4">
        <v>216.93</v>
      </c>
    </row>
    <row r="630" spans="1:26" x14ac:dyDescent="0.25">
      <c r="C630" t="s">
        <v>54</v>
      </c>
      <c r="D630" t="s">
        <v>55</v>
      </c>
    </row>
    <row r="631" spans="1:26" x14ac:dyDescent="0.25">
      <c r="C631" t="s">
        <v>74</v>
      </c>
      <c r="D631" t="s">
        <v>75</v>
      </c>
    </row>
    <row r="632" spans="1:26" x14ac:dyDescent="0.25">
      <c r="C632" t="s">
        <v>390</v>
      </c>
      <c r="D632" t="s">
        <v>391</v>
      </c>
    </row>
    <row r="633" spans="1:26" x14ac:dyDescent="0.25">
      <c r="C633" t="s">
        <v>66</v>
      </c>
      <c r="D633" t="s">
        <v>67</v>
      </c>
    </row>
    <row r="634" spans="1:26" x14ac:dyDescent="0.25">
      <c r="A634" t="s">
        <v>392</v>
      </c>
      <c r="B634" t="s">
        <v>393</v>
      </c>
      <c r="C634" t="s">
        <v>13</v>
      </c>
      <c r="E634" t="s">
        <v>656</v>
      </c>
      <c r="F634" s="4">
        <v>99</v>
      </c>
      <c r="G634" s="4">
        <f>F634*0.6</f>
        <v>59.4</v>
      </c>
      <c r="H634" s="4">
        <f>MIN(J634:Z634)</f>
        <v>19.52</v>
      </c>
      <c r="I634" s="4">
        <f>MAX(J634:Z634)</f>
        <v>72.34</v>
      </c>
      <c r="J634" s="4">
        <v>72.34</v>
      </c>
      <c r="K634" s="4">
        <v>20.3</v>
      </c>
      <c r="L634" s="4">
        <v>20.3</v>
      </c>
      <c r="M634" s="4">
        <v>27.61</v>
      </c>
      <c r="N634" s="4">
        <v>27.61</v>
      </c>
      <c r="O634" s="4">
        <v>27.18</v>
      </c>
      <c r="P634" s="4">
        <v>31.18</v>
      </c>
      <c r="Q634" s="4">
        <v>20.3</v>
      </c>
      <c r="R634" s="4">
        <v>34.65</v>
      </c>
      <c r="S634" s="4">
        <v>19.52</v>
      </c>
      <c r="T634" s="4">
        <v>28.61</v>
      </c>
      <c r="U634" s="4">
        <v>19.52</v>
      </c>
      <c r="V634" s="4">
        <v>28.61</v>
      </c>
      <c r="W634" s="4">
        <v>35.03</v>
      </c>
      <c r="X634" s="4">
        <v>29.47</v>
      </c>
      <c r="Y634" s="4">
        <v>48.95</v>
      </c>
      <c r="Z634" s="4">
        <v>19.73</v>
      </c>
    </row>
    <row r="635" spans="1:26" x14ac:dyDescent="0.25">
      <c r="C635" t="s">
        <v>54</v>
      </c>
      <c r="D635" t="s">
        <v>55</v>
      </c>
    </row>
    <row r="636" spans="1:26" x14ac:dyDescent="0.25">
      <c r="C636" t="s">
        <v>74</v>
      </c>
      <c r="D636" t="s">
        <v>75</v>
      </c>
    </row>
    <row r="637" spans="1:26" x14ac:dyDescent="0.25">
      <c r="C637" t="s">
        <v>66</v>
      </c>
      <c r="D637" t="s">
        <v>67</v>
      </c>
    </row>
    <row r="638" spans="1:26" x14ac:dyDescent="0.25">
      <c r="A638" t="s">
        <v>394</v>
      </c>
      <c r="B638" t="s">
        <v>395</v>
      </c>
      <c r="C638" t="s">
        <v>13</v>
      </c>
      <c r="E638" t="s">
        <v>656</v>
      </c>
      <c r="F638" s="4">
        <v>130</v>
      </c>
      <c r="G638" s="4">
        <f>F638*0.6</f>
        <v>78</v>
      </c>
      <c r="H638" s="4">
        <f>MIN(J638:Z638)</f>
        <v>25</v>
      </c>
      <c r="I638" s="4">
        <f>MAX(J638:Z638)</f>
        <v>96.53</v>
      </c>
      <c r="J638" s="4">
        <v>96.53</v>
      </c>
      <c r="K638" s="4">
        <v>30.08</v>
      </c>
      <c r="L638" s="4">
        <v>30.08</v>
      </c>
      <c r="M638" s="4">
        <v>36.76</v>
      </c>
      <c r="N638" s="4">
        <v>36.76</v>
      </c>
      <c r="O638" s="4">
        <v>36.19</v>
      </c>
      <c r="P638" s="4">
        <v>41.52</v>
      </c>
      <c r="Q638" s="4">
        <v>30.08</v>
      </c>
      <c r="R638" s="4">
        <v>45.5</v>
      </c>
      <c r="S638" s="4">
        <v>25</v>
      </c>
      <c r="T638" s="4">
        <v>38.090000000000003</v>
      </c>
      <c r="U638" s="4">
        <v>25</v>
      </c>
      <c r="V638" s="4">
        <v>38.090000000000003</v>
      </c>
      <c r="W638" s="4">
        <v>46.64</v>
      </c>
      <c r="X638" s="4">
        <v>39.24</v>
      </c>
      <c r="Y638" s="4">
        <v>83.77</v>
      </c>
      <c r="Z638" s="4">
        <v>33.76</v>
      </c>
    </row>
    <row r="639" spans="1:26" x14ac:dyDescent="0.25">
      <c r="C639" t="s">
        <v>54</v>
      </c>
      <c r="D639" t="s">
        <v>55</v>
      </c>
    </row>
    <row r="640" spans="1:26" x14ac:dyDescent="0.25">
      <c r="C640" t="s">
        <v>74</v>
      </c>
      <c r="D640" t="s">
        <v>75</v>
      </c>
    </row>
    <row r="641" spans="1:26" x14ac:dyDescent="0.25">
      <c r="A641" t="s">
        <v>396</v>
      </c>
      <c r="B641" t="s">
        <v>397</v>
      </c>
      <c r="C641" t="s">
        <v>13</v>
      </c>
      <c r="E641" t="s">
        <v>656</v>
      </c>
      <c r="F641" s="4">
        <v>157</v>
      </c>
      <c r="G641" s="4">
        <f>F641*0.6</f>
        <v>94.2</v>
      </c>
      <c r="H641" s="4">
        <f>MIN(J641:Z641)</f>
        <v>12.85</v>
      </c>
      <c r="I641" s="4">
        <f>MAX(J641:Z641)</f>
        <v>120.51</v>
      </c>
      <c r="J641" s="4">
        <v>102.99</v>
      </c>
      <c r="K641" s="4">
        <v>32.68</v>
      </c>
      <c r="L641" s="4">
        <v>32.68</v>
      </c>
      <c r="M641" s="4">
        <v>39.200000000000003</v>
      </c>
      <c r="N641" s="4">
        <v>39.200000000000003</v>
      </c>
      <c r="O641" s="4">
        <v>38.590000000000003</v>
      </c>
      <c r="P641" s="4">
        <v>44.28</v>
      </c>
      <c r="Q641" s="4">
        <v>32.68</v>
      </c>
      <c r="R641" s="4">
        <v>54.95</v>
      </c>
      <c r="S641" s="4">
        <v>12.85</v>
      </c>
      <c r="T641" s="4">
        <v>40.619999999999997</v>
      </c>
      <c r="U641" s="4">
        <v>12.85</v>
      </c>
      <c r="V641" s="4">
        <v>40.619999999999997</v>
      </c>
      <c r="W641" s="4">
        <v>49.74</v>
      </c>
      <c r="X641" s="4">
        <v>41.84</v>
      </c>
      <c r="Y641" s="4">
        <v>120.51</v>
      </c>
      <c r="Z641" s="4">
        <v>48.56</v>
      </c>
    </row>
    <row r="642" spans="1:26" x14ac:dyDescent="0.25">
      <c r="C642" t="s">
        <v>54</v>
      </c>
      <c r="D642" t="s">
        <v>55</v>
      </c>
    </row>
    <row r="643" spans="1:26" x14ac:dyDescent="0.25">
      <c r="C643" t="s">
        <v>74</v>
      </c>
      <c r="D643" t="s">
        <v>75</v>
      </c>
    </row>
    <row r="644" spans="1:26" x14ac:dyDescent="0.25">
      <c r="A644" t="s">
        <v>398</v>
      </c>
      <c r="B644" t="s">
        <v>399</v>
      </c>
      <c r="C644" t="s">
        <v>13</v>
      </c>
      <c r="E644" t="s">
        <v>656</v>
      </c>
      <c r="F644" s="4">
        <v>635</v>
      </c>
      <c r="G644" s="4">
        <f>F644*0.6</f>
        <v>381</v>
      </c>
      <c r="H644" s="4">
        <f>MIN(J644:Z644)</f>
        <v>60.46</v>
      </c>
      <c r="I644" s="4">
        <f>MAX(J644:Z644)</f>
        <v>504.85</v>
      </c>
      <c r="J644" s="4">
        <v>504.85</v>
      </c>
      <c r="K644" s="4">
        <v>125.25</v>
      </c>
      <c r="L644" s="4">
        <v>125.25</v>
      </c>
      <c r="M644" s="4">
        <v>117.28</v>
      </c>
      <c r="N644" s="4">
        <v>117.28</v>
      </c>
      <c r="O644" s="4">
        <v>115.45</v>
      </c>
      <c r="P644" s="4">
        <v>132.47</v>
      </c>
      <c r="Q644" s="4">
        <v>125.25</v>
      </c>
      <c r="R644" s="4">
        <v>222.25</v>
      </c>
      <c r="S644" s="4">
        <v>60.46</v>
      </c>
      <c r="T644" s="4">
        <v>121.53</v>
      </c>
      <c r="U644" s="4">
        <v>60.46</v>
      </c>
      <c r="V644" s="4">
        <v>122.03</v>
      </c>
      <c r="W644" s="4">
        <v>237.08</v>
      </c>
      <c r="X644" s="4">
        <v>125.18</v>
      </c>
      <c r="Y644" s="4">
        <v>165.47</v>
      </c>
      <c r="Z644" s="4">
        <v>66.680000000000007</v>
      </c>
    </row>
    <row r="645" spans="1:26" x14ac:dyDescent="0.25">
      <c r="C645" t="s">
        <v>74</v>
      </c>
      <c r="D645" t="s">
        <v>75</v>
      </c>
    </row>
    <row r="646" spans="1:26" x14ac:dyDescent="0.25">
      <c r="C646" t="s">
        <v>44</v>
      </c>
      <c r="D646" t="s">
        <v>45</v>
      </c>
    </row>
    <row r="647" spans="1:26" x14ac:dyDescent="0.25">
      <c r="A647" t="s">
        <v>400</v>
      </c>
      <c r="B647" t="s">
        <v>401</v>
      </c>
      <c r="C647" t="s">
        <v>13</v>
      </c>
      <c r="E647" t="s">
        <v>656</v>
      </c>
      <c r="F647" s="4">
        <v>3857.65</v>
      </c>
      <c r="G647" s="4">
        <f>F647*0.6</f>
        <v>2314.59</v>
      </c>
      <c r="H647" s="4">
        <f>MIN(J647:Z647)</f>
        <v>302</v>
      </c>
      <c r="I647" s="4">
        <f>MAX(J647:Z647)</f>
        <v>3591.55</v>
      </c>
      <c r="J647" s="4">
        <v>3005.47</v>
      </c>
      <c r="K647" s="4">
        <v>1897.39</v>
      </c>
      <c r="L647" s="4">
        <v>1897.39</v>
      </c>
      <c r="M647" s="4">
        <v>1776.6</v>
      </c>
      <c r="N647" s="4">
        <v>1776.6</v>
      </c>
      <c r="O647" s="4">
        <v>1748.99</v>
      </c>
      <c r="P647" s="4">
        <v>2006.73</v>
      </c>
      <c r="Q647" s="4">
        <v>1897.39</v>
      </c>
      <c r="R647" s="4">
        <v>531</v>
      </c>
      <c r="S647" s="4">
        <v>304.49</v>
      </c>
      <c r="T647" s="4">
        <v>1841.04</v>
      </c>
      <c r="U647" s="4">
        <v>302</v>
      </c>
      <c r="V647" s="4">
        <v>1848.55</v>
      </c>
      <c r="W647" s="4">
        <v>3591.55</v>
      </c>
      <c r="X647" s="4">
        <v>1896.27</v>
      </c>
      <c r="Y647" s="4">
        <v>1953.37</v>
      </c>
      <c r="Z647" s="4">
        <v>461.43</v>
      </c>
    </row>
    <row r="648" spans="1:26" x14ac:dyDescent="0.25">
      <c r="C648" t="s">
        <v>24</v>
      </c>
      <c r="D648" t="s">
        <v>25</v>
      </c>
    </row>
    <row r="649" spans="1:26" x14ac:dyDescent="0.25">
      <c r="C649" t="s">
        <v>14</v>
      </c>
      <c r="D649" t="s">
        <v>15</v>
      </c>
    </row>
    <row r="650" spans="1:26" x14ac:dyDescent="0.25">
      <c r="C650" t="s">
        <v>54</v>
      </c>
      <c r="D650" t="s">
        <v>55</v>
      </c>
    </row>
    <row r="651" spans="1:26" x14ac:dyDescent="0.25">
      <c r="C651" t="s">
        <v>26</v>
      </c>
      <c r="D651" t="s">
        <v>27</v>
      </c>
    </row>
    <row r="652" spans="1:26" x14ac:dyDescent="0.25">
      <c r="C652" t="s">
        <v>20</v>
      </c>
      <c r="D652" t="s">
        <v>21</v>
      </c>
    </row>
    <row r="653" spans="1:26" x14ac:dyDescent="0.25">
      <c r="A653" t="s">
        <v>402</v>
      </c>
      <c r="B653" t="s">
        <v>403</v>
      </c>
      <c r="C653" t="s">
        <v>13</v>
      </c>
      <c r="E653" t="s">
        <v>656</v>
      </c>
      <c r="F653" s="4">
        <v>85</v>
      </c>
      <c r="G653" s="4">
        <f>F653*0.6</f>
        <v>51</v>
      </c>
      <c r="H653" s="4">
        <f>MIN(J653:Z653)</f>
        <v>17.5</v>
      </c>
      <c r="I653" s="4">
        <f>MAX(J653:Z653)</f>
        <v>68.53</v>
      </c>
      <c r="J653" s="4">
        <v>68.53</v>
      </c>
      <c r="K653" s="4">
        <v>18.77</v>
      </c>
      <c r="L653" s="4">
        <v>18.77</v>
      </c>
      <c r="M653" s="4">
        <v>26.17</v>
      </c>
      <c r="N653" s="4">
        <v>26.17</v>
      </c>
      <c r="O653" s="4">
        <v>25.76</v>
      </c>
      <c r="P653" s="4">
        <v>29.56</v>
      </c>
      <c r="Q653" s="4">
        <v>18.77</v>
      </c>
      <c r="R653" s="4">
        <v>29.75</v>
      </c>
      <c r="S653" s="4">
        <v>17.5</v>
      </c>
      <c r="T653" s="4">
        <v>27.12</v>
      </c>
      <c r="U653" s="4">
        <v>17.5</v>
      </c>
      <c r="V653" s="4">
        <v>27.12</v>
      </c>
      <c r="W653" s="4">
        <v>33.200000000000003</v>
      </c>
      <c r="X653" s="4">
        <v>27.93</v>
      </c>
      <c r="Y653" s="4">
        <v>49.79</v>
      </c>
      <c r="Z653" s="4">
        <v>20.07</v>
      </c>
    </row>
    <row r="654" spans="1:26" x14ac:dyDescent="0.25">
      <c r="C654" t="s">
        <v>54</v>
      </c>
      <c r="D654" t="s">
        <v>55</v>
      </c>
    </row>
    <row r="655" spans="1:26" x14ac:dyDescent="0.25">
      <c r="C655" t="s">
        <v>74</v>
      </c>
      <c r="D655" t="s">
        <v>75</v>
      </c>
    </row>
    <row r="656" spans="1:26" x14ac:dyDescent="0.25">
      <c r="A656" t="s">
        <v>404</v>
      </c>
      <c r="B656" t="s">
        <v>405</v>
      </c>
      <c r="C656" t="s">
        <v>13</v>
      </c>
      <c r="E656" t="s">
        <v>656</v>
      </c>
      <c r="F656" s="4">
        <v>42</v>
      </c>
      <c r="G656" s="4">
        <f>F656*0.6</f>
        <v>25.2</v>
      </c>
      <c r="H656" s="4">
        <f>MIN(J656:Z656)</f>
        <v>7</v>
      </c>
      <c r="I656" s="4">
        <f>MAX(J656:Z656)</f>
        <v>33.14</v>
      </c>
      <c r="J656" s="4">
        <v>24.28</v>
      </c>
      <c r="K656" s="4">
        <v>9.81</v>
      </c>
      <c r="L656" s="4">
        <v>9.81</v>
      </c>
      <c r="M656" s="4">
        <v>9.18</v>
      </c>
      <c r="N656" s="4">
        <v>9.18</v>
      </c>
      <c r="O656" s="4">
        <v>9.0399999999999991</v>
      </c>
      <c r="P656" s="4">
        <v>10.37</v>
      </c>
      <c r="Q656" s="4">
        <v>9.81</v>
      </c>
      <c r="R656" s="4">
        <v>14.7</v>
      </c>
      <c r="S656" s="4">
        <v>7</v>
      </c>
      <c r="T656" s="4">
        <v>9.52</v>
      </c>
      <c r="U656" s="4">
        <v>7</v>
      </c>
      <c r="V656" s="4">
        <v>9.52</v>
      </c>
      <c r="W656" s="4">
        <v>11.65</v>
      </c>
      <c r="X656" s="4">
        <v>9.8000000000000007</v>
      </c>
      <c r="Y656" s="4">
        <v>33.14</v>
      </c>
      <c r="Z656" s="4">
        <v>13.35</v>
      </c>
    </row>
    <row r="657" spans="1:26" x14ac:dyDescent="0.25">
      <c r="C657" t="s">
        <v>74</v>
      </c>
      <c r="D657" t="s">
        <v>75</v>
      </c>
    </row>
    <row r="658" spans="1:26" x14ac:dyDescent="0.25">
      <c r="A658" t="s">
        <v>406</v>
      </c>
      <c r="B658" t="s">
        <v>407</v>
      </c>
      <c r="C658" t="s">
        <v>13</v>
      </c>
      <c r="E658" t="s">
        <v>656</v>
      </c>
      <c r="F658" s="4">
        <v>635</v>
      </c>
      <c r="G658" s="4">
        <f>F658*0.6</f>
        <v>381</v>
      </c>
      <c r="H658" s="4">
        <f>MIN(J658:Z658)</f>
        <v>60.46</v>
      </c>
      <c r="I658" s="4">
        <f>MAX(J658:Z658)</f>
        <v>504.85</v>
      </c>
      <c r="J658" s="4">
        <v>504.85</v>
      </c>
      <c r="K658" s="4">
        <v>125.25</v>
      </c>
      <c r="L658" s="4">
        <v>125.25</v>
      </c>
      <c r="M658" s="4">
        <v>117.28</v>
      </c>
      <c r="N658" s="4">
        <v>117.28</v>
      </c>
      <c r="O658" s="4">
        <v>115.45</v>
      </c>
      <c r="P658" s="4">
        <v>132.47</v>
      </c>
      <c r="Q658" s="4">
        <v>125.25</v>
      </c>
      <c r="R658" s="4">
        <v>222.25</v>
      </c>
      <c r="S658" s="4">
        <v>60.46</v>
      </c>
      <c r="T658" s="4">
        <v>121.53</v>
      </c>
      <c r="U658" s="4">
        <v>60.46</v>
      </c>
      <c r="V658" s="4">
        <v>122.03</v>
      </c>
      <c r="W658" s="4">
        <v>237.08</v>
      </c>
      <c r="X658" s="4">
        <v>125.18</v>
      </c>
      <c r="Y658" s="4">
        <v>165.47</v>
      </c>
      <c r="Z658" s="4">
        <v>66.680000000000007</v>
      </c>
    </row>
    <row r="659" spans="1:26" x14ac:dyDescent="0.25">
      <c r="C659" t="s">
        <v>74</v>
      </c>
      <c r="D659" t="s">
        <v>75</v>
      </c>
    </row>
    <row r="660" spans="1:26" x14ac:dyDescent="0.25">
      <c r="C660" t="s">
        <v>44</v>
      </c>
      <c r="D660" t="s">
        <v>45</v>
      </c>
    </row>
    <row r="661" spans="1:26" x14ac:dyDescent="0.25">
      <c r="A661" t="s">
        <v>408</v>
      </c>
      <c r="B661" t="s">
        <v>409</v>
      </c>
      <c r="C661" t="s">
        <v>13</v>
      </c>
      <c r="E661" t="s">
        <v>656</v>
      </c>
      <c r="F661" s="4">
        <v>136</v>
      </c>
      <c r="G661" s="4">
        <f>F661*0.6</f>
        <v>81.599999999999994</v>
      </c>
      <c r="H661" s="4">
        <f>MIN(J661:Z661)</f>
        <v>13.45</v>
      </c>
      <c r="I661" s="4">
        <f>MAX(J661:Z661)</f>
        <v>60.11</v>
      </c>
      <c r="J661" s="4">
        <v>60.11</v>
      </c>
      <c r="K661" s="4">
        <v>15.36</v>
      </c>
      <c r="L661" s="4">
        <v>15.36</v>
      </c>
      <c r="M661" s="4">
        <v>22.98</v>
      </c>
      <c r="N661" s="4">
        <v>22.98</v>
      </c>
      <c r="O661" s="4">
        <v>22.63</v>
      </c>
      <c r="P661" s="4">
        <v>25.96</v>
      </c>
      <c r="Q661" s="4">
        <v>15.36</v>
      </c>
      <c r="R661" s="4">
        <v>47.6</v>
      </c>
      <c r="S661" s="4">
        <v>13.45</v>
      </c>
      <c r="T661" s="4">
        <v>23.81</v>
      </c>
      <c r="U661" s="4">
        <v>13.45</v>
      </c>
      <c r="V661" s="4">
        <v>23.81</v>
      </c>
      <c r="W661" s="4">
        <v>29.16</v>
      </c>
      <c r="X661" s="4">
        <v>24.53</v>
      </c>
      <c r="Y661" s="4">
        <v>43.1</v>
      </c>
      <c r="Z661" s="4">
        <v>17.37</v>
      </c>
    </row>
    <row r="662" spans="1:26" x14ac:dyDescent="0.25">
      <c r="C662" t="s">
        <v>54</v>
      </c>
      <c r="D662" t="s">
        <v>55</v>
      </c>
    </row>
    <row r="663" spans="1:26" x14ac:dyDescent="0.25">
      <c r="C663" t="s">
        <v>74</v>
      </c>
      <c r="D663" t="s">
        <v>75</v>
      </c>
    </row>
    <row r="664" spans="1:26" x14ac:dyDescent="0.25">
      <c r="A664" t="s">
        <v>410</v>
      </c>
      <c r="B664" t="s">
        <v>411</v>
      </c>
      <c r="C664" t="s">
        <v>13</v>
      </c>
      <c r="E664" t="s">
        <v>656</v>
      </c>
      <c r="F664" s="4">
        <v>136</v>
      </c>
      <c r="G664" s="4">
        <f>F664*0.6</f>
        <v>81.599999999999994</v>
      </c>
      <c r="H664" s="4">
        <f>MIN(J664:Z664)</f>
        <v>13.45</v>
      </c>
      <c r="I664" s="4">
        <f>MAX(J664:Z664)</f>
        <v>60.11</v>
      </c>
      <c r="J664" s="4">
        <v>60.11</v>
      </c>
      <c r="K664" s="4">
        <v>15.36</v>
      </c>
      <c r="L664" s="4">
        <v>15.36</v>
      </c>
      <c r="M664" s="4">
        <v>22.98</v>
      </c>
      <c r="N664" s="4">
        <v>22.98</v>
      </c>
      <c r="O664" s="4">
        <v>22.63</v>
      </c>
      <c r="P664" s="4">
        <v>25.96</v>
      </c>
      <c r="Q664" s="4">
        <v>15.36</v>
      </c>
      <c r="R664" s="4">
        <v>47.6</v>
      </c>
      <c r="S664" s="4">
        <v>13.45</v>
      </c>
      <c r="T664" s="4">
        <v>23.81</v>
      </c>
      <c r="U664" s="4">
        <v>13.45</v>
      </c>
      <c r="V664" s="4">
        <v>23.81</v>
      </c>
      <c r="W664" s="4">
        <v>29.16</v>
      </c>
      <c r="X664" s="4">
        <v>24.53</v>
      </c>
      <c r="Y664" s="4">
        <v>43.1</v>
      </c>
      <c r="Z664" s="4">
        <v>17.37</v>
      </c>
    </row>
    <row r="665" spans="1:26" x14ac:dyDescent="0.25">
      <c r="C665" t="s">
        <v>54</v>
      </c>
      <c r="D665" t="s">
        <v>55</v>
      </c>
    </row>
    <row r="666" spans="1:26" x14ac:dyDescent="0.25">
      <c r="C666" t="s">
        <v>74</v>
      </c>
      <c r="D666" t="s">
        <v>75</v>
      </c>
    </row>
    <row r="667" spans="1:26" x14ac:dyDescent="0.25">
      <c r="A667" t="s">
        <v>412</v>
      </c>
      <c r="B667" t="s">
        <v>413</v>
      </c>
      <c r="C667" t="s">
        <v>13</v>
      </c>
      <c r="E667" t="s">
        <v>656</v>
      </c>
      <c r="F667" s="4">
        <v>494</v>
      </c>
      <c r="G667" s="4">
        <f>F667*0.6</f>
        <v>296.39999999999998</v>
      </c>
      <c r="H667" s="4">
        <f>MIN(J667:Z667)</f>
        <v>35.61</v>
      </c>
      <c r="I667" s="4">
        <f>MAX(J667:Z667)</f>
        <v>172.9</v>
      </c>
      <c r="J667" s="4">
        <v>117.02</v>
      </c>
      <c r="K667" s="4">
        <v>38.35</v>
      </c>
      <c r="L667" s="4">
        <v>38.35</v>
      </c>
      <c r="M667" s="4">
        <v>44.5</v>
      </c>
      <c r="N667" s="4">
        <v>44.5</v>
      </c>
      <c r="O667" s="4">
        <v>43.82</v>
      </c>
      <c r="P667" s="4">
        <v>50.27</v>
      </c>
      <c r="Q667" s="4">
        <v>38.35</v>
      </c>
      <c r="R667" s="4">
        <v>172.9</v>
      </c>
      <c r="S667" s="4">
        <v>35.61</v>
      </c>
      <c r="T667" s="4">
        <v>46.12</v>
      </c>
      <c r="U667" s="4">
        <v>35.61</v>
      </c>
      <c r="V667" s="4">
        <v>46.12</v>
      </c>
      <c r="W667" s="4">
        <v>56.47</v>
      </c>
      <c r="X667" s="4">
        <v>47.5</v>
      </c>
      <c r="Y667" s="4">
        <v>117.79</v>
      </c>
      <c r="Z667" s="4">
        <v>47.47</v>
      </c>
    </row>
    <row r="668" spans="1:26" x14ac:dyDescent="0.25">
      <c r="C668" t="s">
        <v>54</v>
      </c>
      <c r="D668" t="s">
        <v>55</v>
      </c>
    </row>
    <row r="669" spans="1:26" x14ac:dyDescent="0.25">
      <c r="C669" t="s">
        <v>74</v>
      </c>
      <c r="D669" t="s">
        <v>75</v>
      </c>
    </row>
    <row r="670" spans="1:26" x14ac:dyDescent="0.25">
      <c r="C670" t="s">
        <v>86</v>
      </c>
      <c r="D670" t="s">
        <v>87</v>
      </c>
    </row>
    <row r="671" spans="1:26" x14ac:dyDescent="0.25">
      <c r="C671" t="s">
        <v>148</v>
      </c>
      <c r="D671" t="s">
        <v>149</v>
      </c>
    </row>
    <row r="672" spans="1:26" x14ac:dyDescent="0.25">
      <c r="A672" t="s">
        <v>414</v>
      </c>
      <c r="B672" t="s">
        <v>415</v>
      </c>
      <c r="C672" t="s">
        <v>13</v>
      </c>
      <c r="E672" t="s">
        <v>656</v>
      </c>
      <c r="F672" s="4">
        <v>126</v>
      </c>
      <c r="G672" s="4">
        <f>F672*0.6</f>
        <v>75.599999999999994</v>
      </c>
      <c r="H672" s="4">
        <f>MIN(J672:Z672)</f>
        <v>18.190000000000001</v>
      </c>
      <c r="I672" s="4">
        <f>MAX(J672:Z672)</f>
        <v>69.16</v>
      </c>
      <c r="J672" s="4">
        <v>69.16</v>
      </c>
      <c r="K672" s="4">
        <v>19.02</v>
      </c>
      <c r="L672" s="4">
        <v>19.02</v>
      </c>
      <c r="M672" s="4">
        <v>26.4</v>
      </c>
      <c r="N672" s="4">
        <v>26.4</v>
      </c>
      <c r="O672" s="4">
        <v>25.99</v>
      </c>
      <c r="P672" s="4">
        <v>29.82</v>
      </c>
      <c r="Q672" s="4">
        <v>19.02</v>
      </c>
      <c r="R672" s="4">
        <v>44.1</v>
      </c>
      <c r="S672" s="4">
        <v>18.190000000000001</v>
      </c>
      <c r="T672" s="4">
        <v>27.36</v>
      </c>
      <c r="U672" s="4">
        <v>18.190000000000001</v>
      </c>
      <c r="V672" s="4">
        <v>27.36</v>
      </c>
      <c r="W672" s="4">
        <v>33.5</v>
      </c>
      <c r="X672" s="4">
        <v>28.18</v>
      </c>
      <c r="Y672" s="4">
        <v>45.59</v>
      </c>
      <c r="Z672" s="4">
        <v>18.38</v>
      </c>
    </row>
    <row r="673" spans="1:26" x14ac:dyDescent="0.25">
      <c r="C673" t="s">
        <v>54</v>
      </c>
      <c r="D673" t="s">
        <v>55</v>
      </c>
    </row>
    <row r="674" spans="1:26" x14ac:dyDescent="0.25">
      <c r="C674" t="s">
        <v>74</v>
      </c>
      <c r="D674" t="s">
        <v>75</v>
      </c>
    </row>
    <row r="675" spans="1:26" x14ac:dyDescent="0.25">
      <c r="A675" t="s">
        <v>416</v>
      </c>
      <c r="B675" t="s">
        <v>417</v>
      </c>
      <c r="C675" t="s">
        <v>13</v>
      </c>
      <c r="E675" t="s">
        <v>656</v>
      </c>
      <c r="F675" s="4">
        <v>178</v>
      </c>
      <c r="G675" s="4">
        <f>F675*0.6</f>
        <v>106.8</v>
      </c>
      <c r="H675" s="4">
        <f>MIN(J675:Z675)</f>
        <v>38.69</v>
      </c>
      <c r="I675" s="4">
        <f>MAX(J675:Z675)</f>
        <v>135.47</v>
      </c>
      <c r="J675" s="4">
        <v>129.44999999999999</v>
      </c>
      <c r="K675" s="4">
        <v>43.37</v>
      </c>
      <c r="L675" s="4">
        <v>43.37</v>
      </c>
      <c r="M675" s="4">
        <v>49.21</v>
      </c>
      <c r="N675" s="4">
        <v>49.21</v>
      </c>
      <c r="O675" s="4">
        <v>48.44</v>
      </c>
      <c r="P675" s="4">
        <v>55.58</v>
      </c>
      <c r="Q675" s="4">
        <v>43.37</v>
      </c>
      <c r="R675" s="4">
        <v>62.3</v>
      </c>
      <c r="S675" s="4">
        <v>38.69</v>
      </c>
      <c r="T675" s="4">
        <v>50.99</v>
      </c>
      <c r="U675" s="4">
        <v>38.69</v>
      </c>
      <c r="V675" s="4">
        <v>50.99</v>
      </c>
      <c r="W675" s="4">
        <v>62.44</v>
      </c>
      <c r="X675" s="4">
        <v>52.52</v>
      </c>
      <c r="Y675" s="4">
        <v>135.47</v>
      </c>
      <c r="Z675" s="4">
        <v>54.6</v>
      </c>
    </row>
    <row r="676" spans="1:26" x14ac:dyDescent="0.25">
      <c r="C676" t="s">
        <v>54</v>
      </c>
      <c r="D676" t="s">
        <v>55</v>
      </c>
    </row>
    <row r="677" spans="1:26" x14ac:dyDescent="0.25">
      <c r="C677" t="s">
        <v>74</v>
      </c>
      <c r="D677" t="s">
        <v>75</v>
      </c>
    </row>
    <row r="678" spans="1:26" x14ac:dyDescent="0.25">
      <c r="C678" t="s">
        <v>66</v>
      </c>
      <c r="D678" t="s">
        <v>67</v>
      </c>
    </row>
    <row r="679" spans="1:26" x14ac:dyDescent="0.25">
      <c r="C679" t="s">
        <v>86</v>
      </c>
      <c r="D679" t="s">
        <v>87</v>
      </c>
    </row>
    <row r="680" spans="1:26" x14ac:dyDescent="0.25">
      <c r="C680" t="s">
        <v>148</v>
      </c>
      <c r="D680" t="s">
        <v>149</v>
      </c>
    </row>
    <row r="681" spans="1:26" x14ac:dyDescent="0.25">
      <c r="A681" t="s">
        <v>418</v>
      </c>
      <c r="B681" t="s">
        <v>419</v>
      </c>
      <c r="C681" t="s">
        <v>13</v>
      </c>
      <c r="E681" t="s">
        <v>656</v>
      </c>
      <c r="F681" s="4">
        <v>36</v>
      </c>
      <c r="G681" s="4">
        <f>F681*0.6</f>
        <v>21.599999999999998</v>
      </c>
      <c r="H681" s="4">
        <f>MIN(J681:Z681)</f>
        <v>6.49</v>
      </c>
      <c r="I681" s="4">
        <f>MAX(J681:Z681)</f>
        <v>38.83</v>
      </c>
      <c r="J681" s="4">
        <v>38.83</v>
      </c>
      <c r="K681" s="4">
        <v>6.77</v>
      </c>
      <c r="L681" s="4">
        <v>6.77</v>
      </c>
      <c r="M681" s="4">
        <v>14.94</v>
      </c>
      <c r="N681" s="4">
        <v>14.94</v>
      </c>
      <c r="O681" s="4">
        <v>14.7</v>
      </c>
      <c r="P681" s="4">
        <v>16.87</v>
      </c>
      <c r="Q681" s="4">
        <v>6.77</v>
      </c>
      <c r="R681" s="4">
        <v>12.6</v>
      </c>
      <c r="S681" s="4">
        <v>7.25</v>
      </c>
      <c r="T681" s="4">
        <v>15.47</v>
      </c>
      <c r="U681" s="4">
        <v>7.25</v>
      </c>
      <c r="V681" s="4">
        <v>15.47</v>
      </c>
      <c r="W681" s="4">
        <v>18.95</v>
      </c>
      <c r="X681" s="4">
        <v>15.93</v>
      </c>
      <c r="Y681" s="4">
        <v>16.11</v>
      </c>
      <c r="Z681" s="4">
        <v>6.49</v>
      </c>
    </row>
    <row r="682" spans="1:26" x14ac:dyDescent="0.25">
      <c r="C682" t="s">
        <v>54</v>
      </c>
      <c r="D682" t="s">
        <v>55</v>
      </c>
    </row>
    <row r="683" spans="1:26" x14ac:dyDescent="0.25">
      <c r="C683" t="s">
        <v>74</v>
      </c>
      <c r="D683" t="s">
        <v>75</v>
      </c>
    </row>
    <row r="684" spans="1:26" x14ac:dyDescent="0.25">
      <c r="A684" t="s">
        <v>420</v>
      </c>
      <c r="B684" t="s">
        <v>421</v>
      </c>
      <c r="C684" t="s">
        <v>13</v>
      </c>
      <c r="E684" t="s">
        <v>656</v>
      </c>
      <c r="F684" s="4">
        <v>266</v>
      </c>
      <c r="G684" s="4">
        <f>F684*0.6</f>
        <v>159.6</v>
      </c>
      <c r="H684" s="4">
        <f>MIN(J684:Z684)</f>
        <v>37.5</v>
      </c>
      <c r="I684" s="4">
        <f>MAX(J684:Z684)</f>
        <v>141.38</v>
      </c>
      <c r="J684" s="4">
        <v>141.38</v>
      </c>
      <c r="K684" s="4">
        <v>48.2</v>
      </c>
      <c r="L684" s="4">
        <v>48.2</v>
      </c>
      <c r="M684" s="4">
        <v>53.72</v>
      </c>
      <c r="N684" s="4">
        <v>53.72</v>
      </c>
      <c r="O684" s="4">
        <v>52.89</v>
      </c>
      <c r="P684" s="4">
        <v>60.68</v>
      </c>
      <c r="Q684" s="4">
        <v>48.2</v>
      </c>
      <c r="R684" s="4">
        <v>93.1</v>
      </c>
      <c r="S684" s="4">
        <v>47.3</v>
      </c>
      <c r="T684" s="4">
        <v>55.67</v>
      </c>
      <c r="U684" s="4">
        <v>47.3</v>
      </c>
      <c r="V684" s="4">
        <v>55.67</v>
      </c>
      <c r="W684" s="4">
        <v>68.17</v>
      </c>
      <c r="X684" s="4">
        <v>57.34</v>
      </c>
      <c r="Y684" s="4">
        <v>93.06</v>
      </c>
      <c r="Z684" s="4">
        <v>37.5</v>
      </c>
    </row>
    <row r="685" spans="1:26" x14ac:dyDescent="0.25">
      <c r="C685" t="s">
        <v>54</v>
      </c>
      <c r="D685" t="s">
        <v>55</v>
      </c>
    </row>
    <row r="686" spans="1:26" x14ac:dyDescent="0.25">
      <c r="C686" t="s">
        <v>74</v>
      </c>
      <c r="D686" t="s">
        <v>75</v>
      </c>
    </row>
    <row r="687" spans="1:26" x14ac:dyDescent="0.25">
      <c r="A687" t="s">
        <v>422</v>
      </c>
      <c r="B687" t="s">
        <v>423</v>
      </c>
      <c r="C687" t="s">
        <v>13</v>
      </c>
      <c r="E687" t="s">
        <v>656</v>
      </c>
      <c r="F687" s="4">
        <v>279</v>
      </c>
      <c r="G687" s="4">
        <f>F687*0.6</f>
        <v>167.4</v>
      </c>
      <c r="H687" s="4">
        <f>MIN(J687:Z687)</f>
        <v>72.86</v>
      </c>
      <c r="I687" s="4">
        <f>MAX(J687:Z687)</f>
        <v>206.45</v>
      </c>
      <c r="J687" s="4">
        <v>204.19</v>
      </c>
      <c r="K687" s="4">
        <v>73.569999999999993</v>
      </c>
      <c r="L687" s="4">
        <v>73.569999999999993</v>
      </c>
      <c r="M687" s="4">
        <v>77.48</v>
      </c>
      <c r="N687" s="4">
        <v>77.48</v>
      </c>
      <c r="O687" s="4">
        <v>76.27</v>
      </c>
      <c r="P687" s="4">
        <v>87.51</v>
      </c>
      <c r="Q687" s="4">
        <v>73.569999999999993</v>
      </c>
      <c r="R687" s="4">
        <v>97.65</v>
      </c>
      <c r="S687" s="4">
        <v>72.86</v>
      </c>
      <c r="T687" s="4">
        <v>80.290000000000006</v>
      </c>
      <c r="U687" s="4">
        <v>72.86</v>
      </c>
      <c r="V687" s="4">
        <v>80.290000000000006</v>
      </c>
      <c r="W687" s="4">
        <v>98.32</v>
      </c>
      <c r="X687" s="4">
        <v>82.7</v>
      </c>
      <c r="Y687" s="4">
        <v>206.45</v>
      </c>
      <c r="Z687" s="4">
        <v>83.19</v>
      </c>
    </row>
    <row r="688" spans="1:26" x14ac:dyDescent="0.25">
      <c r="C688" t="s">
        <v>54</v>
      </c>
      <c r="D688" t="s">
        <v>55</v>
      </c>
    </row>
    <row r="689" spans="1:26" x14ac:dyDescent="0.25">
      <c r="C689" t="s">
        <v>74</v>
      </c>
      <c r="D689" t="s">
        <v>75</v>
      </c>
    </row>
    <row r="690" spans="1:26" x14ac:dyDescent="0.25">
      <c r="A690" t="s">
        <v>424</v>
      </c>
      <c r="B690" t="s">
        <v>425</v>
      </c>
      <c r="C690" t="s">
        <v>13</v>
      </c>
      <c r="E690" t="s">
        <v>656</v>
      </c>
      <c r="F690" s="4">
        <v>98</v>
      </c>
      <c r="G690" s="4">
        <f>F690*0.6</f>
        <v>58.8</v>
      </c>
      <c r="H690" s="4">
        <f>MIN(J690:Z690)</f>
        <v>19.87</v>
      </c>
      <c r="I690" s="4">
        <f>MAX(J690:Z690)</f>
        <v>71.260000000000005</v>
      </c>
      <c r="J690" s="4">
        <v>71.260000000000005</v>
      </c>
      <c r="K690" s="4">
        <v>19.87</v>
      </c>
      <c r="L690" s="4">
        <v>19.87</v>
      </c>
      <c r="M690" s="4">
        <v>27.2</v>
      </c>
      <c r="N690" s="4">
        <v>27.2</v>
      </c>
      <c r="O690" s="4">
        <v>26.77</v>
      </c>
      <c r="P690" s="4">
        <v>30.72</v>
      </c>
      <c r="Q690" s="4">
        <v>19.87</v>
      </c>
      <c r="R690" s="4">
        <v>34.299999999999997</v>
      </c>
      <c r="S690" s="4">
        <v>23.43</v>
      </c>
      <c r="T690" s="4">
        <v>28.18</v>
      </c>
      <c r="U690" s="4">
        <v>23.43</v>
      </c>
      <c r="V690" s="4">
        <v>28.18</v>
      </c>
      <c r="W690" s="4">
        <v>34.51</v>
      </c>
      <c r="X690" s="4">
        <v>29.03</v>
      </c>
      <c r="Y690" s="4">
        <v>50.42</v>
      </c>
      <c r="Z690" s="4">
        <v>20.32</v>
      </c>
    </row>
    <row r="691" spans="1:26" x14ac:dyDescent="0.25">
      <c r="C691" t="s">
        <v>54</v>
      </c>
      <c r="D691" t="s">
        <v>55</v>
      </c>
    </row>
    <row r="692" spans="1:26" x14ac:dyDescent="0.25">
      <c r="C692" t="s">
        <v>74</v>
      </c>
      <c r="D692" t="s">
        <v>75</v>
      </c>
    </row>
    <row r="693" spans="1:26" x14ac:dyDescent="0.25">
      <c r="C693" t="s">
        <v>66</v>
      </c>
      <c r="D693" t="s">
        <v>67</v>
      </c>
    </row>
    <row r="694" spans="1:26" x14ac:dyDescent="0.25">
      <c r="A694" t="s">
        <v>426</v>
      </c>
      <c r="B694" t="s">
        <v>427</v>
      </c>
      <c r="C694" t="s">
        <v>13</v>
      </c>
      <c r="E694" t="s">
        <v>656</v>
      </c>
      <c r="F694" s="4">
        <v>85</v>
      </c>
      <c r="G694" s="4">
        <f>F694*0.6</f>
        <v>51</v>
      </c>
      <c r="H694" s="4">
        <f>MIN(J694:Z694)</f>
        <v>18.57</v>
      </c>
      <c r="I694" s="4">
        <f>MAX(J694:Z694)</f>
        <v>68.06</v>
      </c>
      <c r="J694" s="4">
        <v>68.06</v>
      </c>
      <c r="K694" s="4">
        <v>18.57</v>
      </c>
      <c r="L694" s="4">
        <v>18.57</v>
      </c>
      <c r="M694" s="4">
        <v>25.99</v>
      </c>
      <c r="N694" s="4">
        <v>25.99</v>
      </c>
      <c r="O694" s="4">
        <v>25.59</v>
      </c>
      <c r="P694" s="4">
        <v>29.35</v>
      </c>
      <c r="Q694" s="4">
        <v>18.57</v>
      </c>
      <c r="R694" s="4">
        <v>29.75</v>
      </c>
      <c r="S694" s="4">
        <v>24.36</v>
      </c>
      <c r="T694" s="4">
        <v>26.93</v>
      </c>
      <c r="U694" s="4">
        <v>24.36</v>
      </c>
      <c r="V694" s="4">
        <v>26.93</v>
      </c>
      <c r="W694" s="4">
        <v>32.979999999999997</v>
      </c>
      <c r="X694" s="4">
        <v>27.73</v>
      </c>
      <c r="Y694" s="4">
        <v>49.03</v>
      </c>
      <c r="Z694" s="4">
        <v>19.760000000000002</v>
      </c>
    </row>
    <row r="695" spans="1:26" x14ac:dyDescent="0.25">
      <c r="C695" t="s">
        <v>54</v>
      </c>
      <c r="D695" t="s">
        <v>55</v>
      </c>
    </row>
    <row r="696" spans="1:26" x14ac:dyDescent="0.25">
      <c r="C696" t="s">
        <v>74</v>
      </c>
      <c r="D696" t="s">
        <v>75</v>
      </c>
    </row>
    <row r="697" spans="1:26" x14ac:dyDescent="0.25">
      <c r="A697" t="s">
        <v>428</v>
      </c>
      <c r="B697" t="s">
        <v>429</v>
      </c>
      <c r="C697" t="s">
        <v>13</v>
      </c>
      <c r="E697" t="s">
        <v>656</v>
      </c>
      <c r="F697" s="4">
        <v>288</v>
      </c>
      <c r="G697" s="4">
        <f>F697*0.6</f>
        <v>172.79999999999998</v>
      </c>
      <c r="H697" s="4">
        <f>MIN(J697:Z697)</f>
        <v>65.75</v>
      </c>
      <c r="I697" s="4">
        <f>MAX(J697:Z697)</f>
        <v>187.94</v>
      </c>
      <c r="J697" s="4">
        <v>184.85</v>
      </c>
      <c r="K697" s="4">
        <v>65.75</v>
      </c>
      <c r="L697" s="4">
        <v>65.75</v>
      </c>
      <c r="M697" s="4">
        <v>70.16</v>
      </c>
      <c r="N697" s="4">
        <v>70.16</v>
      </c>
      <c r="O697" s="4">
        <v>69.069999999999993</v>
      </c>
      <c r="P697" s="4">
        <v>79.25</v>
      </c>
      <c r="Q697" s="4">
        <v>65.75</v>
      </c>
      <c r="R697" s="4">
        <v>100.8</v>
      </c>
      <c r="S697" s="4">
        <v>75.58</v>
      </c>
      <c r="T697" s="4">
        <v>72.709999999999994</v>
      </c>
      <c r="U697" s="4">
        <v>75.58</v>
      </c>
      <c r="V697" s="4">
        <v>72.709999999999994</v>
      </c>
      <c r="W697" s="4">
        <v>89.03</v>
      </c>
      <c r="X697" s="4">
        <v>74.89</v>
      </c>
      <c r="Y697" s="4">
        <v>187.94</v>
      </c>
      <c r="Z697" s="4">
        <v>75.739999999999995</v>
      </c>
    </row>
    <row r="698" spans="1:26" x14ac:dyDescent="0.25">
      <c r="C698" t="s">
        <v>54</v>
      </c>
      <c r="D698" t="s">
        <v>55</v>
      </c>
    </row>
    <row r="699" spans="1:26" x14ac:dyDescent="0.25">
      <c r="C699" t="s">
        <v>74</v>
      </c>
      <c r="D699" t="s">
        <v>75</v>
      </c>
    </row>
    <row r="700" spans="1:26" x14ac:dyDescent="0.25">
      <c r="C700" t="s">
        <v>66</v>
      </c>
      <c r="D700" t="s">
        <v>67</v>
      </c>
    </row>
    <row r="701" spans="1:26" x14ac:dyDescent="0.25">
      <c r="A701" t="s">
        <v>430</v>
      </c>
      <c r="B701" t="s">
        <v>431</v>
      </c>
      <c r="C701" t="s">
        <v>13</v>
      </c>
      <c r="E701" t="s">
        <v>656</v>
      </c>
      <c r="F701" s="4">
        <v>81</v>
      </c>
      <c r="G701" s="4">
        <f>F701*0.6</f>
        <v>48.6</v>
      </c>
      <c r="H701" s="4">
        <f>MIN(J701:Z701)</f>
        <v>8.24</v>
      </c>
      <c r="I701" s="4">
        <f>MAX(J701:Z701)</f>
        <v>28.35</v>
      </c>
      <c r="J701" s="4">
        <v>22.13</v>
      </c>
      <c r="K701" s="4">
        <v>8.94</v>
      </c>
      <c r="L701" s="4">
        <v>8.94</v>
      </c>
      <c r="M701" s="4">
        <v>8.3699999999999992</v>
      </c>
      <c r="N701" s="4">
        <v>8.3699999999999992</v>
      </c>
      <c r="O701" s="4">
        <v>8.24</v>
      </c>
      <c r="P701" s="4">
        <v>9.4600000000000009</v>
      </c>
      <c r="Q701" s="4">
        <v>8.94</v>
      </c>
      <c r="R701" s="4">
        <v>28.35</v>
      </c>
      <c r="S701" s="4">
        <v>11.25</v>
      </c>
      <c r="T701" s="4">
        <v>8.67</v>
      </c>
      <c r="U701" s="4">
        <v>11.25</v>
      </c>
      <c r="V701" s="4">
        <v>8.67</v>
      </c>
      <c r="W701" s="4">
        <v>10.62</v>
      </c>
      <c r="X701" s="4">
        <v>8.94</v>
      </c>
      <c r="Y701" s="4">
        <v>20.89</v>
      </c>
      <c r="Z701" s="4">
        <v>8.42</v>
      </c>
    </row>
    <row r="702" spans="1:26" x14ac:dyDescent="0.25">
      <c r="C702" t="s">
        <v>74</v>
      </c>
      <c r="D702" t="s">
        <v>75</v>
      </c>
    </row>
    <row r="703" spans="1:26" x14ac:dyDescent="0.25">
      <c r="A703" t="s">
        <v>432</v>
      </c>
      <c r="B703" t="s">
        <v>433</v>
      </c>
      <c r="C703" t="s">
        <v>13</v>
      </c>
      <c r="E703" t="s">
        <v>656</v>
      </c>
      <c r="F703" s="4">
        <v>100</v>
      </c>
      <c r="G703" s="4">
        <f>F703*0.6</f>
        <v>60</v>
      </c>
      <c r="H703" s="4">
        <f>MIN(J703:Z703)</f>
        <v>24.03</v>
      </c>
      <c r="I703" s="4">
        <f>MAX(J703:Z703)</f>
        <v>66.959999999999994</v>
      </c>
      <c r="J703" s="4">
        <v>64.53</v>
      </c>
      <c r="K703" s="4">
        <v>26.07</v>
      </c>
      <c r="L703" s="4">
        <v>26.07</v>
      </c>
      <c r="M703" s="4">
        <v>24.41</v>
      </c>
      <c r="N703" s="4">
        <v>24.41</v>
      </c>
      <c r="O703" s="4">
        <v>24.03</v>
      </c>
      <c r="P703" s="4">
        <v>27.57</v>
      </c>
      <c r="Q703" s="4">
        <v>26.07</v>
      </c>
      <c r="R703" s="4">
        <v>35</v>
      </c>
      <c r="S703" s="4">
        <v>27</v>
      </c>
      <c r="T703" s="4">
        <v>25.29</v>
      </c>
      <c r="U703" s="4">
        <v>27</v>
      </c>
      <c r="V703" s="4">
        <v>25.29</v>
      </c>
      <c r="W703" s="4">
        <v>30.97</v>
      </c>
      <c r="X703" s="4">
        <v>26.05</v>
      </c>
      <c r="Y703" s="4">
        <v>66.959999999999994</v>
      </c>
      <c r="Z703" s="4">
        <v>26.98</v>
      </c>
    </row>
    <row r="704" spans="1:26" x14ac:dyDescent="0.25">
      <c r="C704" t="s">
        <v>74</v>
      </c>
      <c r="D704" t="s">
        <v>75</v>
      </c>
    </row>
    <row r="705" spans="1:26" x14ac:dyDescent="0.25">
      <c r="A705" t="s">
        <v>434</v>
      </c>
      <c r="B705" t="s">
        <v>435</v>
      </c>
      <c r="C705" t="s">
        <v>13</v>
      </c>
      <c r="E705" t="s">
        <v>656</v>
      </c>
      <c r="F705" s="4">
        <v>160</v>
      </c>
      <c r="G705" s="4">
        <f>F705*0.6</f>
        <v>96</v>
      </c>
      <c r="H705" s="4">
        <f>MIN(J705:Z705)</f>
        <v>38.229999999999997</v>
      </c>
      <c r="I705" s="4">
        <f>MAX(J705:Z705)</f>
        <v>116.71</v>
      </c>
      <c r="J705" s="4">
        <v>116.71</v>
      </c>
      <c r="K705" s="4">
        <v>38.229999999999997</v>
      </c>
      <c r="L705" s="4">
        <v>38.229999999999997</v>
      </c>
      <c r="M705" s="4">
        <v>44.39</v>
      </c>
      <c r="N705" s="4">
        <v>44.39</v>
      </c>
      <c r="O705" s="4">
        <v>43.7</v>
      </c>
      <c r="P705" s="4">
        <v>50.14</v>
      </c>
      <c r="Q705" s="4">
        <v>38.229999999999997</v>
      </c>
      <c r="R705" s="4">
        <v>56</v>
      </c>
      <c r="S705" s="4">
        <v>40.71</v>
      </c>
      <c r="T705" s="4">
        <v>46</v>
      </c>
      <c r="U705" s="4">
        <v>40.71</v>
      </c>
      <c r="V705" s="4">
        <v>46</v>
      </c>
      <c r="W705" s="4">
        <v>56.33</v>
      </c>
      <c r="X705" s="4">
        <v>47.38</v>
      </c>
      <c r="Y705" s="4">
        <v>101.11</v>
      </c>
      <c r="Z705" s="4">
        <v>40.75</v>
      </c>
    </row>
    <row r="706" spans="1:26" x14ac:dyDescent="0.25">
      <c r="C706" t="s">
        <v>54</v>
      </c>
      <c r="D706" t="s">
        <v>55</v>
      </c>
    </row>
    <row r="707" spans="1:26" x14ac:dyDescent="0.25">
      <c r="C707" t="s">
        <v>74</v>
      </c>
      <c r="D707" t="s">
        <v>75</v>
      </c>
    </row>
    <row r="708" spans="1:26" x14ac:dyDescent="0.25">
      <c r="A708" t="s">
        <v>436</v>
      </c>
      <c r="B708" t="s">
        <v>437</v>
      </c>
      <c r="C708" t="s">
        <v>13</v>
      </c>
      <c r="E708" t="s">
        <v>656</v>
      </c>
      <c r="F708" s="4">
        <v>121</v>
      </c>
      <c r="G708" s="4">
        <f>F708*0.6</f>
        <v>72.599999999999994</v>
      </c>
      <c r="H708" s="4">
        <f>MIN(J708:Z708)</f>
        <v>26.08</v>
      </c>
      <c r="I708" s="4">
        <f>MAX(J708:Z708)</f>
        <v>86.63</v>
      </c>
      <c r="J708" s="4">
        <v>86.63</v>
      </c>
      <c r="K708" s="4">
        <v>26.08</v>
      </c>
      <c r="L708" s="4">
        <v>26.08</v>
      </c>
      <c r="M708" s="4">
        <v>33.020000000000003</v>
      </c>
      <c r="N708" s="4">
        <v>33.020000000000003</v>
      </c>
      <c r="O708" s="4">
        <v>32.5</v>
      </c>
      <c r="P708" s="4">
        <v>37.29</v>
      </c>
      <c r="Q708" s="4">
        <v>26.08</v>
      </c>
      <c r="R708" s="4">
        <v>42.35</v>
      </c>
      <c r="S708" s="4">
        <v>31.21</v>
      </c>
      <c r="T708" s="4">
        <v>34.21</v>
      </c>
      <c r="U708" s="4">
        <v>31.21</v>
      </c>
      <c r="V708" s="4">
        <v>34.21</v>
      </c>
      <c r="W708" s="4">
        <v>41.89</v>
      </c>
      <c r="X708" s="4">
        <v>35.24</v>
      </c>
      <c r="Y708" s="4">
        <v>80.77</v>
      </c>
      <c r="Z708" s="4">
        <v>32.549999999999997</v>
      </c>
    </row>
    <row r="709" spans="1:26" x14ac:dyDescent="0.25">
      <c r="C709" t="s">
        <v>54</v>
      </c>
      <c r="D709" t="s">
        <v>55</v>
      </c>
    </row>
    <row r="710" spans="1:26" x14ac:dyDescent="0.25">
      <c r="C710" t="s">
        <v>74</v>
      </c>
      <c r="D710" t="s">
        <v>75</v>
      </c>
    </row>
    <row r="711" spans="1:26" x14ac:dyDescent="0.25">
      <c r="A711" t="s">
        <v>438</v>
      </c>
      <c r="B711" t="s">
        <v>439</v>
      </c>
      <c r="C711" t="s">
        <v>13</v>
      </c>
      <c r="E711" t="s">
        <v>656</v>
      </c>
      <c r="F711" s="4">
        <v>72</v>
      </c>
      <c r="G711" s="4">
        <f>F711*0.6</f>
        <v>43.199999999999996</v>
      </c>
      <c r="H711" s="4">
        <f>MIN(J711:Z711)</f>
        <v>15.64</v>
      </c>
      <c r="I711" s="4">
        <f>MAX(J711:Z711)</f>
        <v>49.38</v>
      </c>
      <c r="J711" s="4">
        <v>42</v>
      </c>
      <c r="K711" s="4">
        <v>16.97</v>
      </c>
      <c r="L711" s="4">
        <v>16.97</v>
      </c>
      <c r="M711" s="4">
        <v>15.89</v>
      </c>
      <c r="N711" s="4">
        <v>15.89</v>
      </c>
      <c r="O711" s="4">
        <v>15.64</v>
      </c>
      <c r="P711" s="4">
        <v>17.940000000000001</v>
      </c>
      <c r="Q711" s="4">
        <v>16.97</v>
      </c>
      <c r="R711" s="4">
        <v>25.2</v>
      </c>
      <c r="S711" s="4">
        <v>23.21</v>
      </c>
      <c r="T711" s="4">
        <v>16.46</v>
      </c>
      <c r="U711" s="4">
        <v>23.21</v>
      </c>
      <c r="V711" s="4">
        <v>16.46</v>
      </c>
      <c r="W711" s="4">
        <v>20.16</v>
      </c>
      <c r="X711" s="4">
        <v>16.95</v>
      </c>
      <c r="Y711" s="4">
        <v>49.38</v>
      </c>
      <c r="Z711" s="4">
        <v>19.899999999999999</v>
      </c>
    </row>
    <row r="712" spans="1:26" x14ac:dyDescent="0.25">
      <c r="C712" t="s">
        <v>74</v>
      </c>
      <c r="D712" t="s">
        <v>75</v>
      </c>
    </row>
    <row r="713" spans="1:26" x14ac:dyDescent="0.25">
      <c r="A713" t="s">
        <v>440</v>
      </c>
      <c r="B713" t="s">
        <v>441</v>
      </c>
      <c r="C713" t="s">
        <v>13</v>
      </c>
      <c r="E713" t="s">
        <v>656</v>
      </c>
      <c r="F713" s="4">
        <v>87</v>
      </c>
      <c r="G713" s="4">
        <f>F713*0.6</f>
        <v>52.199999999999996</v>
      </c>
      <c r="H713" s="4">
        <f>MIN(J713:Z713)</f>
        <v>14.81</v>
      </c>
      <c r="I713" s="4">
        <f>MAX(J713:Z713)</f>
        <v>58.96</v>
      </c>
      <c r="J713" s="4">
        <v>58.96</v>
      </c>
      <c r="K713" s="4">
        <v>14.9</v>
      </c>
      <c r="L713" s="4">
        <v>14.9</v>
      </c>
      <c r="M713" s="4">
        <v>22.55</v>
      </c>
      <c r="N713" s="4">
        <v>22.55</v>
      </c>
      <c r="O713" s="4">
        <v>22.2</v>
      </c>
      <c r="P713" s="4">
        <v>25.47</v>
      </c>
      <c r="Q713" s="4">
        <v>14.9</v>
      </c>
      <c r="R713" s="4">
        <v>30.45</v>
      </c>
      <c r="S713" s="4">
        <v>18.329999999999998</v>
      </c>
      <c r="T713" s="4">
        <v>23.36</v>
      </c>
      <c r="U713" s="4">
        <v>18.329999999999998</v>
      </c>
      <c r="V713" s="4">
        <v>23.36</v>
      </c>
      <c r="W713" s="4">
        <v>28.61</v>
      </c>
      <c r="X713" s="4">
        <v>24.07</v>
      </c>
      <c r="Y713" s="4">
        <v>36.76</v>
      </c>
      <c r="Z713" s="4">
        <v>14.81</v>
      </c>
    </row>
    <row r="714" spans="1:26" x14ac:dyDescent="0.25">
      <c r="C714" t="s">
        <v>54</v>
      </c>
      <c r="D714" t="s">
        <v>55</v>
      </c>
    </row>
    <row r="715" spans="1:26" x14ac:dyDescent="0.25">
      <c r="C715" t="s">
        <v>74</v>
      </c>
      <c r="D715" t="s">
        <v>75</v>
      </c>
    </row>
    <row r="716" spans="1:26" x14ac:dyDescent="0.25">
      <c r="C716" t="s">
        <v>390</v>
      </c>
      <c r="D716" t="s">
        <v>391</v>
      </c>
    </row>
    <row r="717" spans="1:26" x14ac:dyDescent="0.25">
      <c r="A717" t="s">
        <v>442</v>
      </c>
      <c r="B717" t="s">
        <v>443</v>
      </c>
      <c r="C717" t="s">
        <v>13</v>
      </c>
      <c r="E717" t="s">
        <v>656</v>
      </c>
      <c r="F717" s="4">
        <v>87</v>
      </c>
      <c r="G717" s="4">
        <f>F717*0.6</f>
        <v>52.199999999999996</v>
      </c>
      <c r="H717" s="4">
        <f>MIN(J717:Z717)</f>
        <v>14.81</v>
      </c>
      <c r="I717" s="4">
        <f>MAX(J717:Z717)</f>
        <v>58.96</v>
      </c>
      <c r="J717" s="4">
        <v>58.96</v>
      </c>
      <c r="K717" s="4">
        <v>14.9</v>
      </c>
      <c r="L717" s="4">
        <v>14.9</v>
      </c>
      <c r="M717" s="4">
        <v>22.55</v>
      </c>
      <c r="N717" s="4">
        <v>22.55</v>
      </c>
      <c r="O717" s="4">
        <v>22.2</v>
      </c>
      <c r="P717" s="4">
        <v>25.47</v>
      </c>
      <c r="Q717" s="4">
        <v>14.9</v>
      </c>
      <c r="R717" s="4">
        <v>30.45</v>
      </c>
      <c r="S717" s="4">
        <v>18.329999999999998</v>
      </c>
      <c r="T717" s="4">
        <v>23.36</v>
      </c>
      <c r="U717" s="4">
        <v>18.329999999999998</v>
      </c>
      <c r="V717" s="4">
        <v>23.36</v>
      </c>
      <c r="W717" s="4">
        <v>28.61</v>
      </c>
      <c r="X717" s="4">
        <v>24.07</v>
      </c>
      <c r="Y717" s="4">
        <v>36.76</v>
      </c>
      <c r="Z717" s="4">
        <v>14.81</v>
      </c>
    </row>
    <row r="718" spans="1:26" x14ac:dyDescent="0.25">
      <c r="C718" t="s">
        <v>54</v>
      </c>
      <c r="D718" t="s">
        <v>55</v>
      </c>
    </row>
    <row r="719" spans="1:26" x14ac:dyDescent="0.25">
      <c r="C719" t="s">
        <v>74</v>
      </c>
      <c r="D719" t="s">
        <v>75</v>
      </c>
    </row>
    <row r="720" spans="1:26" x14ac:dyDescent="0.25">
      <c r="C720" t="s">
        <v>390</v>
      </c>
      <c r="D720" t="s">
        <v>391</v>
      </c>
    </row>
    <row r="721" spans="1:26" x14ac:dyDescent="0.25">
      <c r="A721" t="s">
        <v>444</v>
      </c>
      <c r="B721" t="s">
        <v>445</v>
      </c>
      <c r="C721" t="s">
        <v>13</v>
      </c>
      <c r="E721" t="s">
        <v>656</v>
      </c>
      <c r="F721" s="4">
        <v>1130</v>
      </c>
      <c r="G721" s="4">
        <f>F721*0.6</f>
        <v>678</v>
      </c>
      <c r="H721" s="4">
        <f>MIN(J721:Z721)</f>
        <v>91.33</v>
      </c>
      <c r="I721" s="4">
        <f>MAX(J721:Z721)</f>
        <v>586.52</v>
      </c>
      <c r="J721" s="4">
        <v>586.52</v>
      </c>
      <c r="K721" s="4">
        <v>99.07</v>
      </c>
      <c r="L721" s="4">
        <v>99.07</v>
      </c>
      <c r="M721" s="4">
        <v>92.77</v>
      </c>
      <c r="N721" s="4">
        <v>92.77</v>
      </c>
      <c r="O721" s="4">
        <v>91.33</v>
      </c>
      <c r="P721" s="4">
        <v>104.78</v>
      </c>
      <c r="Q721" s="4">
        <v>99.07</v>
      </c>
      <c r="R721" s="4">
        <v>377.23</v>
      </c>
      <c r="S721" s="4">
        <v>177.44</v>
      </c>
      <c r="T721" s="4">
        <v>96.13</v>
      </c>
      <c r="U721" s="4">
        <v>177.44</v>
      </c>
      <c r="V721" s="4">
        <v>96.47</v>
      </c>
      <c r="W721" s="4">
        <v>178</v>
      </c>
      <c r="X721" s="4">
        <v>99.01</v>
      </c>
      <c r="Y721" s="4">
        <v>503.36</v>
      </c>
      <c r="Z721" s="4">
        <v>191.18</v>
      </c>
    </row>
    <row r="722" spans="1:26" x14ac:dyDescent="0.25">
      <c r="C722" t="s">
        <v>54</v>
      </c>
      <c r="D722" t="s">
        <v>55</v>
      </c>
    </row>
    <row r="723" spans="1:26" x14ac:dyDescent="0.25">
      <c r="C723" t="s">
        <v>74</v>
      </c>
      <c r="D723" t="s">
        <v>75</v>
      </c>
    </row>
    <row r="724" spans="1:26" x14ac:dyDescent="0.25">
      <c r="C724" t="s">
        <v>66</v>
      </c>
      <c r="D724" t="s">
        <v>67</v>
      </c>
    </row>
    <row r="725" spans="1:26" x14ac:dyDescent="0.25">
      <c r="C725" t="s">
        <v>150</v>
      </c>
      <c r="D725" t="s">
        <v>151</v>
      </c>
    </row>
    <row r="726" spans="1:26" x14ac:dyDescent="0.25">
      <c r="C726" t="s">
        <v>94</v>
      </c>
      <c r="D726" t="s">
        <v>95</v>
      </c>
    </row>
    <row r="727" spans="1:26" x14ac:dyDescent="0.25">
      <c r="A727" t="s">
        <v>446</v>
      </c>
      <c r="B727" t="s">
        <v>447</v>
      </c>
      <c r="C727" t="s">
        <v>13</v>
      </c>
      <c r="E727" t="s">
        <v>656</v>
      </c>
      <c r="F727" s="4">
        <v>48</v>
      </c>
      <c r="G727" s="4">
        <f>F727*0.6</f>
        <v>28.799999999999997</v>
      </c>
      <c r="H727" s="4">
        <f>MIN(J727:Z727)</f>
        <v>9.16</v>
      </c>
      <c r="I727" s="4">
        <f>MAX(J727:Z727)</f>
        <v>44.76</v>
      </c>
      <c r="J727" s="4">
        <v>44.76</v>
      </c>
      <c r="K727" s="4">
        <v>9.16</v>
      </c>
      <c r="L727" s="4">
        <v>9.16</v>
      </c>
      <c r="M727" s="4">
        <v>17.170000000000002</v>
      </c>
      <c r="N727" s="4">
        <v>17.170000000000002</v>
      </c>
      <c r="O727" s="4">
        <v>16.91</v>
      </c>
      <c r="P727" s="4">
        <v>19.39</v>
      </c>
      <c r="Q727" s="4">
        <v>9.16</v>
      </c>
      <c r="R727" s="4">
        <v>16.8</v>
      </c>
      <c r="S727" s="4">
        <v>11.85</v>
      </c>
      <c r="T727" s="4">
        <v>17.8</v>
      </c>
      <c r="U727" s="4">
        <v>11.85</v>
      </c>
      <c r="V727" s="4">
        <v>17.8</v>
      </c>
      <c r="W727" s="4">
        <v>21.79</v>
      </c>
      <c r="X727" s="4">
        <v>18.329999999999998</v>
      </c>
      <c r="Y727" s="4">
        <v>27.76</v>
      </c>
      <c r="Z727" s="4">
        <v>11.19</v>
      </c>
    </row>
    <row r="728" spans="1:26" x14ac:dyDescent="0.25">
      <c r="C728" t="s">
        <v>54</v>
      </c>
      <c r="D728" t="s">
        <v>55</v>
      </c>
    </row>
    <row r="729" spans="1:26" x14ac:dyDescent="0.25">
      <c r="C729" t="s">
        <v>74</v>
      </c>
      <c r="D729" t="s">
        <v>75</v>
      </c>
    </row>
    <row r="730" spans="1:26" x14ac:dyDescent="0.25">
      <c r="A730" t="s">
        <v>448</v>
      </c>
      <c r="B730" t="s">
        <v>449</v>
      </c>
      <c r="C730" t="s">
        <v>13</v>
      </c>
      <c r="E730" t="s">
        <v>656</v>
      </c>
      <c r="F730" s="4">
        <v>104</v>
      </c>
      <c r="G730" s="4">
        <f>F730*0.6</f>
        <v>62.4</v>
      </c>
      <c r="H730" s="4">
        <f>MIN(J730:Z730)</f>
        <v>21.77</v>
      </c>
      <c r="I730" s="4">
        <f>MAX(J730:Z730)</f>
        <v>75.959999999999994</v>
      </c>
      <c r="J730" s="4">
        <v>75.959999999999994</v>
      </c>
      <c r="K730" s="4">
        <v>21.77</v>
      </c>
      <c r="L730" s="4">
        <v>21.77</v>
      </c>
      <c r="M730" s="4">
        <v>28.98</v>
      </c>
      <c r="N730" s="4">
        <v>28.98</v>
      </c>
      <c r="O730" s="4">
        <v>28.53</v>
      </c>
      <c r="P730" s="4">
        <v>32.729999999999997</v>
      </c>
      <c r="Q730" s="4">
        <v>21.77</v>
      </c>
      <c r="R730" s="4">
        <v>36.4</v>
      </c>
      <c r="S730" s="4">
        <v>25.45</v>
      </c>
      <c r="T730" s="4">
        <v>30.03</v>
      </c>
      <c r="U730" s="4">
        <v>25.45</v>
      </c>
      <c r="V730" s="4">
        <v>30.03</v>
      </c>
      <c r="W730" s="4">
        <v>36.770000000000003</v>
      </c>
      <c r="X730" s="4">
        <v>30.93</v>
      </c>
      <c r="Y730" s="4">
        <v>66.91</v>
      </c>
      <c r="Z730" s="4">
        <v>27.08</v>
      </c>
    </row>
    <row r="731" spans="1:26" x14ac:dyDescent="0.25">
      <c r="C731" t="s">
        <v>54</v>
      </c>
      <c r="D731" t="s">
        <v>55</v>
      </c>
    </row>
    <row r="732" spans="1:26" x14ac:dyDescent="0.25">
      <c r="C732" t="s">
        <v>74</v>
      </c>
      <c r="D732" t="s">
        <v>75</v>
      </c>
    </row>
    <row r="733" spans="1:26" x14ac:dyDescent="0.25">
      <c r="C733" t="s">
        <v>66</v>
      </c>
      <c r="D733" t="s">
        <v>67</v>
      </c>
    </row>
    <row r="734" spans="1:26" x14ac:dyDescent="0.25">
      <c r="A734" t="s">
        <v>450</v>
      </c>
      <c r="B734" t="s">
        <v>451</v>
      </c>
      <c r="C734" t="s">
        <v>13</v>
      </c>
      <c r="E734" t="s">
        <v>656</v>
      </c>
      <c r="F734" s="4">
        <v>162</v>
      </c>
      <c r="G734" s="4">
        <f>F734*0.6</f>
        <v>97.2</v>
      </c>
      <c r="H734" s="4">
        <f>MIN(J734:Z734)</f>
        <v>14.01</v>
      </c>
      <c r="I734" s="4">
        <f>MAX(J734:Z734)</f>
        <v>56.7</v>
      </c>
      <c r="J734" s="4">
        <v>37.630000000000003</v>
      </c>
      <c r="K734" s="4">
        <v>15.2</v>
      </c>
      <c r="L734" s="4">
        <v>15.2</v>
      </c>
      <c r="M734" s="4">
        <v>14.23</v>
      </c>
      <c r="N734" s="4">
        <v>14.23</v>
      </c>
      <c r="O734" s="4">
        <v>14.01</v>
      </c>
      <c r="P734" s="4">
        <v>16.07</v>
      </c>
      <c r="Q734" s="4">
        <v>15.2</v>
      </c>
      <c r="R734" s="4">
        <v>56.7</v>
      </c>
      <c r="S734" s="4">
        <v>16.420000000000002</v>
      </c>
      <c r="T734" s="4">
        <v>14.75</v>
      </c>
      <c r="U734" s="4">
        <v>16.420000000000002</v>
      </c>
      <c r="V734" s="4">
        <v>14.75</v>
      </c>
      <c r="W734" s="4">
        <v>18.059999999999999</v>
      </c>
      <c r="X734" s="4">
        <v>15.19</v>
      </c>
      <c r="Y734" s="4">
        <v>39.96</v>
      </c>
      <c r="Z734" s="4">
        <v>16.100000000000001</v>
      </c>
    </row>
    <row r="735" spans="1:26" x14ac:dyDescent="0.25">
      <c r="C735" t="s">
        <v>74</v>
      </c>
      <c r="D735" t="s">
        <v>75</v>
      </c>
    </row>
    <row r="736" spans="1:26" x14ac:dyDescent="0.25">
      <c r="A736" t="s">
        <v>452</v>
      </c>
      <c r="B736" t="s">
        <v>453</v>
      </c>
      <c r="C736" t="s">
        <v>13</v>
      </c>
      <c r="E736" t="s">
        <v>656</v>
      </c>
      <c r="F736" s="4">
        <v>50</v>
      </c>
      <c r="G736" s="4">
        <f>F736*0.6</f>
        <v>30</v>
      </c>
      <c r="H736" s="4">
        <f>MIN(J736:Z736)</f>
        <v>14.26</v>
      </c>
      <c r="I736" s="4">
        <f>MAX(J736:Z736)</f>
        <v>40.78</v>
      </c>
      <c r="J736" s="4">
        <v>40.33</v>
      </c>
      <c r="K736" s="4">
        <v>16.29</v>
      </c>
      <c r="L736" s="4">
        <v>16.29</v>
      </c>
      <c r="M736" s="4">
        <v>15.26</v>
      </c>
      <c r="N736" s="4">
        <v>15.26</v>
      </c>
      <c r="O736" s="4">
        <v>15.01</v>
      </c>
      <c r="P736" s="4">
        <v>17.23</v>
      </c>
      <c r="Q736" s="4">
        <v>16.29</v>
      </c>
      <c r="R736" s="4">
        <v>17.5</v>
      </c>
      <c r="S736" s="4">
        <v>14.26</v>
      </c>
      <c r="T736" s="4">
        <v>15.81</v>
      </c>
      <c r="U736" s="4">
        <v>14.26</v>
      </c>
      <c r="V736" s="4">
        <v>15.81</v>
      </c>
      <c r="W736" s="4">
        <v>19.36</v>
      </c>
      <c r="X736" s="4">
        <v>16.28</v>
      </c>
      <c r="Y736" s="4">
        <v>40.78</v>
      </c>
      <c r="Z736" s="4">
        <v>17.29</v>
      </c>
    </row>
    <row r="737" spans="1:26" x14ac:dyDescent="0.25">
      <c r="C737" t="s">
        <v>74</v>
      </c>
      <c r="D737" t="s">
        <v>75</v>
      </c>
    </row>
    <row r="738" spans="1:26" x14ac:dyDescent="0.25">
      <c r="A738" t="s">
        <v>454</v>
      </c>
      <c r="B738" t="s">
        <v>455</v>
      </c>
      <c r="C738" t="s">
        <v>13</v>
      </c>
      <c r="E738" t="s">
        <v>656</v>
      </c>
      <c r="F738" s="4">
        <v>75</v>
      </c>
      <c r="G738" s="4">
        <f>F738*0.6</f>
        <v>45</v>
      </c>
      <c r="H738" s="4">
        <f>MIN(J738:Z738)</f>
        <v>12.28</v>
      </c>
      <c r="I738" s="4">
        <f>MAX(J738:Z738)</f>
        <v>41.86</v>
      </c>
      <c r="J738" s="4">
        <v>41.86</v>
      </c>
      <c r="K738" s="4">
        <v>16.91</v>
      </c>
      <c r="L738" s="4">
        <v>16.91</v>
      </c>
      <c r="M738" s="4">
        <v>15.83</v>
      </c>
      <c r="N738" s="4">
        <v>15.83</v>
      </c>
      <c r="O738" s="4">
        <v>15.58</v>
      </c>
      <c r="P738" s="4">
        <v>17.89</v>
      </c>
      <c r="Q738" s="4">
        <v>16.91</v>
      </c>
      <c r="R738" s="4">
        <v>26.25</v>
      </c>
      <c r="S738" s="4">
        <v>19.54</v>
      </c>
      <c r="T738" s="4">
        <v>16.41</v>
      </c>
      <c r="U738" s="4">
        <v>19.54</v>
      </c>
      <c r="V738" s="4">
        <v>16.41</v>
      </c>
      <c r="W738" s="4">
        <v>20.09</v>
      </c>
      <c r="X738" s="4">
        <v>16.899999999999999</v>
      </c>
      <c r="Y738" s="4">
        <v>30.46</v>
      </c>
      <c r="Z738" s="4">
        <v>12.28</v>
      </c>
    </row>
    <row r="739" spans="1:26" x14ac:dyDescent="0.25">
      <c r="C739" t="s">
        <v>66</v>
      </c>
      <c r="D739" t="s">
        <v>67</v>
      </c>
    </row>
    <row r="740" spans="1:26" x14ac:dyDescent="0.25">
      <c r="A740" t="s">
        <v>456</v>
      </c>
      <c r="B740" t="s">
        <v>457</v>
      </c>
      <c r="C740" t="s">
        <v>13</v>
      </c>
      <c r="E740" t="s">
        <v>656</v>
      </c>
      <c r="F740" s="4">
        <v>67</v>
      </c>
      <c r="G740" s="4">
        <f>F740*0.6</f>
        <v>40.199999999999996</v>
      </c>
      <c r="H740" s="4">
        <f>MIN(J740:Z740)</f>
        <v>16.46</v>
      </c>
      <c r="I740" s="4">
        <f>MAX(J740:Z740)</f>
        <v>64.22</v>
      </c>
      <c r="J740" s="4">
        <v>64.22</v>
      </c>
      <c r="K740" s="4">
        <v>17.02</v>
      </c>
      <c r="L740" s="4">
        <v>17.02</v>
      </c>
      <c r="M740" s="4">
        <v>24.53</v>
      </c>
      <c r="N740" s="4">
        <v>24.53</v>
      </c>
      <c r="O740" s="4">
        <v>24.15</v>
      </c>
      <c r="P740" s="4">
        <v>27.7</v>
      </c>
      <c r="Q740" s="4">
        <v>17.02</v>
      </c>
      <c r="R740" s="4">
        <v>23.45</v>
      </c>
      <c r="S740" s="4">
        <v>16.46</v>
      </c>
      <c r="T740" s="4">
        <v>25.42</v>
      </c>
      <c r="U740" s="4">
        <v>16.46</v>
      </c>
      <c r="V740" s="4">
        <v>25.42</v>
      </c>
      <c r="W740" s="4">
        <v>31.13</v>
      </c>
      <c r="X740" s="4">
        <v>26.19</v>
      </c>
      <c r="Y740" s="4">
        <v>56.16</v>
      </c>
      <c r="Z740" s="4">
        <v>23.96</v>
      </c>
    </row>
    <row r="741" spans="1:26" x14ac:dyDescent="0.25">
      <c r="C741" t="s">
        <v>54</v>
      </c>
      <c r="D741" t="s">
        <v>55</v>
      </c>
    </row>
    <row r="742" spans="1:26" x14ac:dyDescent="0.25">
      <c r="C742" t="s">
        <v>74</v>
      </c>
      <c r="D742" t="s">
        <v>75</v>
      </c>
    </row>
    <row r="743" spans="1:26" x14ac:dyDescent="0.25">
      <c r="C743" t="s">
        <v>66</v>
      </c>
      <c r="D743" t="s">
        <v>67</v>
      </c>
    </row>
    <row r="744" spans="1:26" x14ac:dyDescent="0.25">
      <c r="A744" t="s">
        <v>458</v>
      </c>
      <c r="B744" t="s">
        <v>459</v>
      </c>
      <c r="C744" t="s">
        <v>13</v>
      </c>
      <c r="E744" t="s">
        <v>656</v>
      </c>
      <c r="F744" s="4">
        <v>31</v>
      </c>
      <c r="G744" s="4">
        <f>F744*0.6</f>
        <v>18.599999999999998</v>
      </c>
      <c r="H744" s="4">
        <f>MIN(J744:Z744)</f>
        <v>6</v>
      </c>
      <c r="I744" s="4">
        <f>MAX(J744:Z744)</f>
        <v>24.1</v>
      </c>
      <c r="J744" s="4">
        <v>19.43</v>
      </c>
      <c r="K744" s="4">
        <v>7.85</v>
      </c>
      <c r="L744" s="4">
        <v>7.85</v>
      </c>
      <c r="M744" s="4">
        <v>7.35</v>
      </c>
      <c r="N744" s="4">
        <v>7.35</v>
      </c>
      <c r="O744" s="4">
        <v>7.23</v>
      </c>
      <c r="P744" s="4">
        <v>8.3000000000000007</v>
      </c>
      <c r="Q744" s="4">
        <v>7.85</v>
      </c>
      <c r="R744" s="4">
        <v>10.85</v>
      </c>
      <c r="S744" s="4">
        <v>6</v>
      </c>
      <c r="T744" s="4">
        <v>7.61</v>
      </c>
      <c r="U744" s="4">
        <v>6</v>
      </c>
      <c r="V744" s="4">
        <v>7.61</v>
      </c>
      <c r="W744" s="4">
        <v>9.32</v>
      </c>
      <c r="X744" s="4">
        <v>7.84</v>
      </c>
      <c r="Y744" s="4">
        <v>24.1</v>
      </c>
      <c r="Z744" s="4">
        <v>9.7100000000000009</v>
      </c>
    </row>
    <row r="745" spans="1:26" x14ac:dyDescent="0.25">
      <c r="C745" t="s">
        <v>66</v>
      </c>
      <c r="D745" t="s">
        <v>67</v>
      </c>
    </row>
    <row r="746" spans="1:26" x14ac:dyDescent="0.25">
      <c r="A746" t="s">
        <v>460</v>
      </c>
      <c r="B746" t="s">
        <v>461</v>
      </c>
      <c r="C746" t="s">
        <v>13</v>
      </c>
      <c r="E746" t="s">
        <v>656</v>
      </c>
      <c r="F746" s="4">
        <v>62</v>
      </c>
      <c r="G746" s="4">
        <f>F746*0.6</f>
        <v>37.199999999999996</v>
      </c>
      <c r="H746" s="4">
        <f>MIN(J746:Z746)</f>
        <v>5.17</v>
      </c>
      <c r="I746" s="4">
        <f>MAX(J746:Z746)</f>
        <v>21.7</v>
      </c>
      <c r="J746" s="4">
        <v>16.18</v>
      </c>
      <c r="K746" s="4">
        <v>6.53</v>
      </c>
      <c r="L746" s="4">
        <v>6.53</v>
      </c>
      <c r="M746" s="4">
        <v>6.12</v>
      </c>
      <c r="N746" s="4">
        <v>6.12</v>
      </c>
      <c r="O746" s="4">
        <v>6.03</v>
      </c>
      <c r="P746" s="4">
        <v>6.91</v>
      </c>
      <c r="Q746" s="4">
        <v>6.53</v>
      </c>
      <c r="R746" s="4">
        <v>21.7</v>
      </c>
      <c r="S746" s="4">
        <v>7.52</v>
      </c>
      <c r="T746" s="4">
        <v>6.34</v>
      </c>
      <c r="U746" s="4">
        <v>7.52</v>
      </c>
      <c r="V746" s="4">
        <v>6.34</v>
      </c>
      <c r="W746" s="4">
        <v>7.76</v>
      </c>
      <c r="X746" s="4">
        <v>6.53</v>
      </c>
      <c r="Y746" s="4">
        <v>12.83</v>
      </c>
      <c r="Z746" s="4">
        <v>5.17</v>
      </c>
    </row>
    <row r="747" spans="1:26" x14ac:dyDescent="0.25">
      <c r="C747" t="s">
        <v>66</v>
      </c>
      <c r="D747" t="s">
        <v>67</v>
      </c>
    </row>
    <row r="748" spans="1:26" x14ac:dyDescent="0.25">
      <c r="A748" t="s">
        <v>462</v>
      </c>
      <c r="B748" t="s">
        <v>463</v>
      </c>
      <c r="C748" t="s">
        <v>13</v>
      </c>
      <c r="E748" t="s">
        <v>656</v>
      </c>
      <c r="F748" s="4">
        <v>959</v>
      </c>
      <c r="G748" s="4">
        <f>F748*0.6</f>
        <v>575.4</v>
      </c>
      <c r="H748" s="4">
        <f>MIN(J748:Z748)</f>
        <v>91.33</v>
      </c>
      <c r="I748" s="4">
        <f>MAX(J748:Z748)</f>
        <v>486.85</v>
      </c>
      <c r="J748" s="4">
        <v>486.85</v>
      </c>
      <c r="K748" s="4">
        <v>99.07</v>
      </c>
      <c r="L748" s="4">
        <v>99.07</v>
      </c>
      <c r="M748" s="4">
        <v>92.77</v>
      </c>
      <c r="N748" s="4">
        <v>92.77</v>
      </c>
      <c r="O748" s="4">
        <v>91.33</v>
      </c>
      <c r="P748" s="4">
        <v>104.78</v>
      </c>
      <c r="Q748" s="4">
        <v>99.07</v>
      </c>
      <c r="R748" s="4">
        <v>317.38</v>
      </c>
      <c r="S748" s="4">
        <v>132.35</v>
      </c>
      <c r="T748" s="4">
        <v>96.13</v>
      </c>
      <c r="U748" s="4">
        <v>132.35</v>
      </c>
      <c r="V748" s="4">
        <v>96.47</v>
      </c>
      <c r="W748" s="4">
        <v>178</v>
      </c>
      <c r="X748" s="4">
        <v>99.01</v>
      </c>
      <c r="Y748" s="4">
        <v>322.56</v>
      </c>
      <c r="Z748" s="4">
        <v>127.11</v>
      </c>
    </row>
    <row r="749" spans="1:26" x14ac:dyDescent="0.25">
      <c r="C749" t="s">
        <v>54</v>
      </c>
      <c r="D749" t="s">
        <v>55</v>
      </c>
    </row>
    <row r="750" spans="1:26" x14ac:dyDescent="0.25">
      <c r="C750" t="s">
        <v>74</v>
      </c>
      <c r="D750" t="s">
        <v>75</v>
      </c>
    </row>
    <row r="751" spans="1:26" x14ac:dyDescent="0.25">
      <c r="C751" t="s">
        <v>66</v>
      </c>
      <c r="D751" t="s">
        <v>67</v>
      </c>
    </row>
    <row r="752" spans="1:26" x14ac:dyDescent="0.25">
      <c r="C752" t="s">
        <v>150</v>
      </c>
      <c r="D752" t="s">
        <v>151</v>
      </c>
    </row>
    <row r="753" spans="1:26" x14ac:dyDescent="0.25">
      <c r="C753" t="s">
        <v>94</v>
      </c>
      <c r="D753" t="s">
        <v>95</v>
      </c>
    </row>
    <row r="754" spans="1:26" x14ac:dyDescent="0.25">
      <c r="A754" t="s">
        <v>464</v>
      </c>
      <c r="B754" t="s">
        <v>465</v>
      </c>
      <c r="C754" t="s">
        <v>13</v>
      </c>
      <c r="E754" t="s">
        <v>656</v>
      </c>
      <c r="F754" s="4">
        <v>14</v>
      </c>
      <c r="G754" s="4">
        <f>F754*0.6</f>
        <v>8.4</v>
      </c>
      <c r="H754" s="4">
        <f>MIN(J754:Z754)</f>
        <v>2.5499999999999998</v>
      </c>
      <c r="I754" s="4">
        <f>MAX(J754:Z754)</f>
        <v>10.73</v>
      </c>
      <c r="J754" s="4">
        <v>10.73</v>
      </c>
      <c r="K754" s="4">
        <v>4.33</v>
      </c>
      <c r="L754" s="4">
        <v>4.33</v>
      </c>
      <c r="M754" s="4">
        <v>4.0599999999999996</v>
      </c>
      <c r="N754" s="4">
        <v>4.0599999999999996</v>
      </c>
      <c r="O754" s="4">
        <v>4</v>
      </c>
      <c r="P754" s="4">
        <v>4.59</v>
      </c>
      <c r="Q754" s="4">
        <v>4.33</v>
      </c>
      <c r="R754" s="4">
        <v>4.9000000000000004</v>
      </c>
      <c r="S754" s="4">
        <v>4</v>
      </c>
      <c r="T754" s="4">
        <v>4.2</v>
      </c>
      <c r="U754" s="4">
        <v>4</v>
      </c>
      <c r="V754" s="4">
        <v>4.2</v>
      </c>
      <c r="W754" s="4">
        <v>5.15</v>
      </c>
      <c r="X754" s="4">
        <v>4.33</v>
      </c>
      <c r="Y754" s="4">
        <v>6.33</v>
      </c>
      <c r="Z754" s="4">
        <v>2.5499999999999998</v>
      </c>
    </row>
    <row r="755" spans="1:26" x14ac:dyDescent="0.25">
      <c r="C755" t="s">
        <v>66</v>
      </c>
      <c r="D755" t="s">
        <v>67</v>
      </c>
    </row>
    <row r="756" spans="1:26" x14ac:dyDescent="0.25">
      <c r="A756" t="s">
        <v>466</v>
      </c>
      <c r="B756" t="s">
        <v>467</v>
      </c>
      <c r="C756" t="s">
        <v>13</v>
      </c>
      <c r="E756" t="s">
        <v>656</v>
      </c>
      <c r="F756" s="4">
        <v>26</v>
      </c>
      <c r="G756" s="4">
        <f>F756*0.6</f>
        <v>15.6</v>
      </c>
      <c r="H756" s="4">
        <f>MIN(J756:Z756)</f>
        <v>2.73</v>
      </c>
      <c r="I756" s="4">
        <f>MAX(J756:Z756)</f>
        <v>28.83</v>
      </c>
      <c r="J756" s="4">
        <v>28.83</v>
      </c>
      <c r="K756" s="4">
        <v>2.73</v>
      </c>
      <c r="L756" s="4">
        <v>2.73</v>
      </c>
      <c r="M756" s="4">
        <v>11.15</v>
      </c>
      <c r="N756" s="4">
        <v>11.15</v>
      </c>
      <c r="O756" s="4">
        <v>10.98</v>
      </c>
      <c r="P756" s="4">
        <v>12.59</v>
      </c>
      <c r="Q756" s="4">
        <v>2.73</v>
      </c>
      <c r="R756" s="4">
        <v>9.1</v>
      </c>
      <c r="S756" s="4">
        <v>3</v>
      </c>
      <c r="T756" s="4">
        <v>11.55</v>
      </c>
      <c r="U756" s="4">
        <v>3</v>
      </c>
      <c r="V756" s="4">
        <v>11.55</v>
      </c>
      <c r="W756" s="4">
        <v>14.15</v>
      </c>
      <c r="X756" s="4">
        <v>11.9</v>
      </c>
      <c r="Y756" s="4">
        <v>15.95</v>
      </c>
      <c r="Z756" s="4">
        <v>8.68</v>
      </c>
    </row>
    <row r="757" spans="1:26" x14ac:dyDescent="0.25">
      <c r="C757" t="s">
        <v>54</v>
      </c>
      <c r="D757" t="s">
        <v>55</v>
      </c>
    </row>
    <row r="758" spans="1:26" x14ac:dyDescent="0.25">
      <c r="C758" t="s">
        <v>66</v>
      </c>
      <c r="D758" t="s">
        <v>67</v>
      </c>
    </row>
    <row r="759" spans="1:26" x14ac:dyDescent="0.25">
      <c r="A759" t="s">
        <v>468</v>
      </c>
      <c r="B759" t="s">
        <v>469</v>
      </c>
      <c r="C759" t="s">
        <v>13</v>
      </c>
      <c r="E759" t="s">
        <v>656</v>
      </c>
      <c r="F759" s="4">
        <v>48</v>
      </c>
      <c r="G759" s="4">
        <f>F759*0.6</f>
        <v>28.799999999999997</v>
      </c>
      <c r="H759" s="4">
        <f>MIN(J759:Z759)</f>
        <v>8.7100000000000009</v>
      </c>
      <c r="I759" s="4">
        <f>MAX(J759:Z759)</f>
        <v>47.84</v>
      </c>
      <c r="J759" s="4">
        <v>47.84</v>
      </c>
      <c r="K759" s="4">
        <v>10.4</v>
      </c>
      <c r="L759" s="4">
        <v>10.4</v>
      </c>
      <c r="M759" s="4">
        <v>18.34</v>
      </c>
      <c r="N759" s="4">
        <v>18.34</v>
      </c>
      <c r="O759" s="4">
        <v>18.05</v>
      </c>
      <c r="P759" s="4">
        <v>20.72</v>
      </c>
      <c r="Q759" s="4">
        <v>10.4</v>
      </c>
      <c r="R759" s="4">
        <v>16.8</v>
      </c>
      <c r="S759" s="4">
        <v>11.5</v>
      </c>
      <c r="T759" s="4">
        <v>19</v>
      </c>
      <c r="U759" s="4">
        <v>11.5</v>
      </c>
      <c r="V759" s="4">
        <v>19</v>
      </c>
      <c r="W759" s="4">
        <v>23.27</v>
      </c>
      <c r="X759" s="4">
        <v>19.57</v>
      </c>
      <c r="Y759" s="4">
        <v>21.62</v>
      </c>
      <c r="Z759" s="4">
        <v>8.7100000000000009</v>
      </c>
    </row>
    <row r="760" spans="1:26" x14ac:dyDescent="0.25">
      <c r="C760" t="s">
        <v>54</v>
      </c>
      <c r="D760" t="s">
        <v>55</v>
      </c>
    </row>
    <row r="761" spans="1:26" x14ac:dyDescent="0.25">
      <c r="C761" t="s">
        <v>66</v>
      </c>
      <c r="D761" t="s">
        <v>67</v>
      </c>
    </row>
    <row r="762" spans="1:26" x14ac:dyDescent="0.25">
      <c r="A762" t="s">
        <v>470</v>
      </c>
      <c r="B762" t="s">
        <v>471</v>
      </c>
      <c r="C762" t="s">
        <v>13</v>
      </c>
      <c r="E762" t="s">
        <v>656</v>
      </c>
      <c r="F762" s="4">
        <v>861</v>
      </c>
      <c r="G762" s="4">
        <f>F762*0.6</f>
        <v>516.6</v>
      </c>
      <c r="H762" s="4">
        <f>MIN(J762:Z762)</f>
        <v>84.36</v>
      </c>
      <c r="I762" s="4">
        <f>MAX(J762:Z762)</f>
        <v>371.59</v>
      </c>
      <c r="J762" s="4">
        <v>230.88</v>
      </c>
      <c r="K762" s="4">
        <v>84.36</v>
      </c>
      <c r="L762" s="4">
        <v>84.36</v>
      </c>
      <c r="M762" s="4">
        <v>87.58</v>
      </c>
      <c r="N762" s="4">
        <v>87.58</v>
      </c>
      <c r="O762" s="4">
        <v>86.22</v>
      </c>
      <c r="P762" s="4">
        <v>98.92</v>
      </c>
      <c r="Q762" s="4">
        <v>84.36</v>
      </c>
      <c r="R762" s="4">
        <v>301.35000000000002</v>
      </c>
      <c r="S762" s="4">
        <v>115.36</v>
      </c>
      <c r="T762" s="4">
        <v>90.76</v>
      </c>
      <c r="U762" s="4">
        <v>115.36</v>
      </c>
      <c r="V762" s="4">
        <v>90.76</v>
      </c>
      <c r="W762" s="4">
        <v>111.13</v>
      </c>
      <c r="X762" s="4">
        <v>93.48</v>
      </c>
      <c r="Y762" s="4">
        <v>371.59</v>
      </c>
      <c r="Z762" s="4">
        <v>149.66999999999999</v>
      </c>
    </row>
    <row r="763" spans="1:26" x14ac:dyDescent="0.25">
      <c r="C763" t="s">
        <v>54</v>
      </c>
      <c r="D763" t="s">
        <v>55</v>
      </c>
    </row>
    <row r="764" spans="1:26" x14ac:dyDescent="0.25">
      <c r="C764" t="s">
        <v>390</v>
      </c>
      <c r="D764" t="s">
        <v>391</v>
      </c>
    </row>
    <row r="765" spans="1:26" x14ac:dyDescent="0.25">
      <c r="A765" t="s">
        <v>472</v>
      </c>
      <c r="B765" t="s">
        <v>473</v>
      </c>
      <c r="C765" t="s">
        <v>13</v>
      </c>
      <c r="E765" t="s">
        <v>656</v>
      </c>
      <c r="F765" s="4">
        <v>373</v>
      </c>
      <c r="G765" s="4">
        <f>F765*0.6</f>
        <v>223.79999999999998</v>
      </c>
      <c r="H765" s="4">
        <f>MIN(J765:Z765)</f>
        <v>78.459999999999994</v>
      </c>
      <c r="I765" s="4">
        <f>MAX(J765:Z765)</f>
        <v>216.29</v>
      </c>
      <c r="J765" s="4">
        <v>216.29</v>
      </c>
      <c r="K765" s="4">
        <v>78.459999999999994</v>
      </c>
      <c r="L765" s="4">
        <v>78.459999999999994</v>
      </c>
      <c r="M765" s="4">
        <v>82.06</v>
      </c>
      <c r="N765" s="4">
        <v>82.06</v>
      </c>
      <c r="O765" s="4">
        <v>80.78</v>
      </c>
      <c r="P765" s="4">
        <v>92.69</v>
      </c>
      <c r="Q765" s="4">
        <v>78.459999999999994</v>
      </c>
      <c r="R765" s="4">
        <v>130.55000000000001</v>
      </c>
      <c r="S765" s="4">
        <v>103.43</v>
      </c>
      <c r="T765" s="4">
        <v>85.03</v>
      </c>
      <c r="U765" s="4">
        <v>103.43</v>
      </c>
      <c r="V765" s="4">
        <v>85.03</v>
      </c>
      <c r="W765" s="4">
        <v>104.12</v>
      </c>
      <c r="X765" s="4">
        <v>87.58</v>
      </c>
      <c r="Y765" s="4">
        <v>199.71</v>
      </c>
      <c r="Z765" s="4">
        <v>82.72</v>
      </c>
    </row>
    <row r="766" spans="1:26" x14ac:dyDescent="0.25">
      <c r="C766" t="s">
        <v>54</v>
      </c>
      <c r="D766" t="s">
        <v>55</v>
      </c>
    </row>
    <row r="767" spans="1:26" x14ac:dyDescent="0.25">
      <c r="C767" t="s">
        <v>74</v>
      </c>
      <c r="D767" t="s">
        <v>75</v>
      </c>
    </row>
    <row r="768" spans="1:26" x14ac:dyDescent="0.25">
      <c r="C768" t="s">
        <v>390</v>
      </c>
      <c r="D768" t="s">
        <v>391</v>
      </c>
    </row>
    <row r="769" spans="1:26" x14ac:dyDescent="0.25">
      <c r="C769" t="s">
        <v>66</v>
      </c>
      <c r="D769" t="s">
        <v>67</v>
      </c>
    </row>
    <row r="770" spans="1:26" x14ac:dyDescent="0.25">
      <c r="A770" t="s">
        <v>474</v>
      </c>
      <c r="B770" t="s">
        <v>475</v>
      </c>
      <c r="C770" t="s">
        <v>13</v>
      </c>
      <c r="E770" t="s">
        <v>656</v>
      </c>
      <c r="F770" s="4">
        <v>45</v>
      </c>
      <c r="G770" s="4">
        <f>F770*0.6</f>
        <v>27</v>
      </c>
      <c r="H770" s="4">
        <f>MIN(J770:Z770)</f>
        <v>6</v>
      </c>
      <c r="I770" s="4">
        <f>MAX(J770:Z770)</f>
        <v>41.78</v>
      </c>
      <c r="J770" s="4">
        <v>41.78</v>
      </c>
      <c r="K770" s="4">
        <v>7.96</v>
      </c>
      <c r="L770" s="4">
        <v>7.96</v>
      </c>
      <c r="M770" s="4">
        <v>16.05</v>
      </c>
      <c r="N770" s="4">
        <v>16.05</v>
      </c>
      <c r="O770" s="4">
        <v>15.8</v>
      </c>
      <c r="P770" s="4">
        <v>18.13</v>
      </c>
      <c r="Q770" s="4">
        <v>7.96</v>
      </c>
      <c r="R770" s="4">
        <v>15.75</v>
      </c>
      <c r="S770" s="4">
        <v>6</v>
      </c>
      <c r="T770" s="4">
        <v>16.63</v>
      </c>
      <c r="U770" s="4">
        <v>6</v>
      </c>
      <c r="V770" s="4">
        <v>16.63</v>
      </c>
      <c r="W770" s="4">
        <v>20.36</v>
      </c>
      <c r="X770" s="4">
        <v>17.13</v>
      </c>
      <c r="Y770" s="4">
        <v>33.42</v>
      </c>
      <c r="Z770" s="4">
        <v>15.72</v>
      </c>
    </row>
    <row r="771" spans="1:26" x14ac:dyDescent="0.25">
      <c r="C771" t="s">
        <v>54</v>
      </c>
      <c r="D771" t="s">
        <v>55</v>
      </c>
    </row>
    <row r="772" spans="1:26" x14ac:dyDescent="0.25">
      <c r="C772" t="s">
        <v>390</v>
      </c>
      <c r="D772" t="s">
        <v>391</v>
      </c>
    </row>
    <row r="773" spans="1:26" x14ac:dyDescent="0.25">
      <c r="C773" t="s">
        <v>66</v>
      </c>
      <c r="D773" t="s">
        <v>67</v>
      </c>
    </row>
    <row r="774" spans="1:26" x14ac:dyDescent="0.25">
      <c r="A774" t="s">
        <v>476</v>
      </c>
      <c r="B774" t="s">
        <v>477</v>
      </c>
      <c r="C774" t="s">
        <v>13</v>
      </c>
      <c r="E774" t="s">
        <v>656</v>
      </c>
      <c r="F774" s="4">
        <v>413</v>
      </c>
      <c r="G774" s="4">
        <f>F774*0.6</f>
        <v>247.79999999999998</v>
      </c>
      <c r="H774" s="4">
        <f>MIN(J774:Z774)</f>
        <v>97.88</v>
      </c>
      <c r="I774" s="4">
        <f>MAX(J774:Z774)</f>
        <v>272.16000000000003</v>
      </c>
      <c r="J774" s="4">
        <v>272.16000000000003</v>
      </c>
      <c r="K774" s="4">
        <v>101.02</v>
      </c>
      <c r="L774" s="4">
        <v>101.02</v>
      </c>
      <c r="M774" s="4">
        <v>103.18</v>
      </c>
      <c r="N774" s="4">
        <v>103.18</v>
      </c>
      <c r="O774" s="4">
        <v>101.58</v>
      </c>
      <c r="P774" s="4">
        <v>116.55</v>
      </c>
      <c r="Q774" s="4">
        <v>101.02</v>
      </c>
      <c r="R774" s="4">
        <v>144.55000000000001</v>
      </c>
      <c r="S774" s="4">
        <v>97.88</v>
      </c>
      <c r="T774" s="4">
        <v>106.93</v>
      </c>
      <c r="U774" s="4">
        <v>97.88</v>
      </c>
      <c r="V774" s="4">
        <v>106.93</v>
      </c>
      <c r="W774" s="4">
        <v>130.93</v>
      </c>
      <c r="X774" s="4">
        <v>110.13</v>
      </c>
      <c r="Y774" s="4">
        <v>271.33</v>
      </c>
      <c r="Z774" s="4">
        <v>114.35</v>
      </c>
    </row>
    <row r="775" spans="1:26" x14ac:dyDescent="0.25">
      <c r="C775" t="s">
        <v>54</v>
      </c>
      <c r="D775" t="s">
        <v>55</v>
      </c>
    </row>
    <row r="776" spans="1:26" x14ac:dyDescent="0.25">
      <c r="C776" t="s">
        <v>74</v>
      </c>
      <c r="D776" t="s">
        <v>75</v>
      </c>
    </row>
    <row r="777" spans="1:26" x14ac:dyDescent="0.25">
      <c r="C777" t="s">
        <v>390</v>
      </c>
      <c r="D777" t="s">
        <v>391</v>
      </c>
    </row>
    <row r="778" spans="1:26" x14ac:dyDescent="0.25">
      <c r="C778" t="s">
        <v>66</v>
      </c>
      <c r="D778" t="s">
        <v>67</v>
      </c>
    </row>
    <row r="779" spans="1:26" x14ac:dyDescent="0.25">
      <c r="A779" t="s">
        <v>478</v>
      </c>
      <c r="B779" t="s">
        <v>479</v>
      </c>
      <c r="C779" t="s">
        <v>13</v>
      </c>
      <c r="E779" t="s">
        <v>656</v>
      </c>
      <c r="F779" s="4">
        <v>373</v>
      </c>
      <c r="G779" s="4">
        <f>F779*0.6</f>
        <v>223.79999999999998</v>
      </c>
      <c r="H779" s="4">
        <f>MIN(J779:Z779)</f>
        <v>78.459999999999994</v>
      </c>
      <c r="I779" s="4">
        <f>MAX(J779:Z779)</f>
        <v>216.29</v>
      </c>
      <c r="J779" s="4">
        <v>216.29</v>
      </c>
      <c r="K779" s="4">
        <v>78.459999999999994</v>
      </c>
      <c r="L779" s="4">
        <v>78.459999999999994</v>
      </c>
      <c r="M779" s="4">
        <v>82.06</v>
      </c>
      <c r="N779" s="4">
        <v>82.06</v>
      </c>
      <c r="O779" s="4">
        <v>80.78</v>
      </c>
      <c r="P779" s="4">
        <v>92.69</v>
      </c>
      <c r="Q779" s="4">
        <v>78.459999999999994</v>
      </c>
      <c r="R779" s="4">
        <v>130.55000000000001</v>
      </c>
      <c r="S779" s="4">
        <v>103.43</v>
      </c>
      <c r="T779" s="4">
        <v>85.03</v>
      </c>
      <c r="U779" s="4">
        <v>103.43</v>
      </c>
      <c r="V779" s="4">
        <v>85.03</v>
      </c>
      <c r="W779" s="4">
        <v>104.12</v>
      </c>
      <c r="X779" s="4">
        <v>87.58</v>
      </c>
      <c r="Y779" s="4">
        <v>199.71</v>
      </c>
      <c r="Z779" s="4">
        <v>82.72</v>
      </c>
    </row>
    <row r="780" spans="1:26" x14ac:dyDescent="0.25">
      <c r="C780" t="s">
        <v>54</v>
      </c>
      <c r="D780" t="s">
        <v>55</v>
      </c>
    </row>
    <row r="781" spans="1:26" x14ac:dyDescent="0.25">
      <c r="C781" t="s">
        <v>74</v>
      </c>
      <c r="D781" t="s">
        <v>75</v>
      </c>
    </row>
    <row r="782" spans="1:26" x14ac:dyDescent="0.25">
      <c r="C782" t="s">
        <v>390</v>
      </c>
      <c r="D782" t="s">
        <v>391</v>
      </c>
    </row>
    <row r="783" spans="1:26" x14ac:dyDescent="0.25">
      <c r="C783" t="s">
        <v>66</v>
      </c>
      <c r="D783" t="s">
        <v>67</v>
      </c>
    </row>
    <row r="784" spans="1:26" x14ac:dyDescent="0.25">
      <c r="A784" t="s">
        <v>480</v>
      </c>
      <c r="B784" t="s">
        <v>481</v>
      </c>
      <c r="C784" t="s">
        <v>13</v>
      </c>
      <c r="E784" t="s">
        <v>656</v>
      </c>
      <c r="F784" s="4">
        <v>373</v>
      </c>
      <c r="G784" s="4">
        <f>F784*0.6</f>
        <v>223.79999999999998</v>
      </c>
      <c r="H784" s="4">
        <f>MIN(J784:Z784)</f>
        <v>78.459999999999994</v>
      </c>
      <c r="I784" s="4">
        <f>MAX(J784:Z784)</f>
        <v>216.29</v>
      </c>
      <c r="J784" s="4">
        <v>216.29</v>
      </c>
      <c r="K784" s="4">
        <v>78.459999999999994</v>
      </c>
      <c r="L784" s="4">
        <v>78.459999999999994</v>
      </c>
      <c r="M784" s="4">
        <v>82.06</v>
      </c>
      <c r="N784" s="4">
        <v>82.06</v>
      </c>
      <c r="O784" s="4">
        <v>80.78</v>
      </c>
      <c r="P784" s="4">
        <v>92.69</v>
      </c>
      <c r="Q784" s="4">
        <v>78.459999999999994</v>
      </c>
      <c r="R784" s="4">
        <v>130.55000000000001</v>
      </c>
      <c r="S784" s="4">
        <v>103.43</v>
      </c>
      <c r="T784" s="4">
        <v>85.03</v>
      </c>
      <c r="U784" s="4">
        <v>103.43</v>
      </c>
      <c r="V784" s="4">
        <v>85.03</v>
      </c>
      <c r="W784" s="4">
        <v>104.12</v>
      </c>
      <c r="X784" s="4">
        <v>87.58</v>
      </c>
      <c r="Y784" s="4">
        <v>199.71</v>
      </c>
      <c r="Z784" s="4">
        <v>82.72</v>
      </c>
    </row>
    <row r="785" spans="1:26" x14ac:dyDescent="0.25">
      <c r="C785" t="s">
        <v>54</v>
      </c>
      <c r="D785" t="s">
        <v>55</v>
      </c>
    </row>
    <row r="786" spans="1:26" x14ac:dyDescent="0.25">
      <c r="C786" t="s">
        <v>74</v>
      </c>
      <c r="D786" t="s">
        <v>75</v>
      </c>
    </row>
    <row r="787" spans="1:26" x14ac:dyDescent="0.25">
      <c r="C787" t="s">
        <v>390</v>
      </c>
      <c r="D787" t="s">
        <v>391</v>
      </c>
    </row>
    <row r="788" spans="1:26" x14ac:dyDescent="0.25">
      <c r="C788" t="s">
        <v>66</v>
      </c>
      <c r="D788" t="s">
        <v>67</v>
      </c>
    </row>
    <row r="789" spans="1:26" x14ac:dyDescent="0.25">
      <c r="A789" t="s">
        <v>482</v>
      </c>
      <c r="B789" t="s">
        <v>483</v>
      </c>
      <c r="C789" t="s">
        <v>13</v>
      </c>
      <c r="E789" t="s">
        <v>656</v>
      </c>
      <c r="F789" s="4">
        <v>57</v>
      </c>
      <c r="G789" s="4">
        <f>F789*0.6</f>
        <v>34.199999999999996</v>
      </c>
      <c r="H789" s="4">
        <f>MIN(J789:Z789)</f>
        <v>15.86</v>
      </c>
      <c r="I789" s="4">
        <f>MAX(J789:Z789)</f>
        <v>42.58</v>
      </c>
      <c r="J789" s="4">
        <v>42.58</v>
      </c>
      <c r="K789" s="4">
        <v>17.2</v>
      </c>
      <c r="L789" s="4">
        <v>17.2</v>
      </c>
      <c r="M789" s="4">
        <v>16.100000000000001</v>
      </c>
      <c r="N789" s="4">
        <v>16.100000000000001</v>
      </c>
      <c r="O789" s="4">
        <v>15.86</v>
      </c>
      <c r="P789" s="4">
        <v>18.190000000000001</v>
      </c>
      <c r="Q789" s="4">
        <v>17.2</v>
      </c>
      <c r="R789" s="4">
        <v>19.95</v>
      </c>
      <c r="S789" s="4">
        <v>23.54</v>
      </c>
      <c r="T789" s="4">
        <v>16.690000000000001</v>
      </c>
      <c r="U789" s="4">
        <v>23.54</v>
      </c>
      <c r="V789" s="4">
        <v>16.690000000000001</v>
      </c>
      <c r="W789" s="4">
        <v>20.440000000000001</v>
      </c>
      <c r="X789" s="4">
        <v>17.190000000000001</v>
      </c>
      <c r="Y789" s="4">
        <v>41.82</v>
      </c>
      <c r="Z789" s="4">
        <v>16.850000000000001</v>
      </c>
    </row>
    <row r="790" spans="1:26" x14ac:dyDescent="0.25">
      <c r="C790" t="s">
        <v>390</v>
      </c>
      <c r="D790" t="s">
        <v>391</v>
      </c>
    </row>
    <row r="791" spans="1:26" x14ac:dyDescent="0.25">
      <c r="A791" t="s">
        <v>484</v>
      </c>
      <c r="B791" t="s">
        <v>485</v>
      </c>
      <c r="C791" t="s">
        <v>13</v>
      </c>
      <c r="E791" t="s">
        <v>656</v>
      </c>
      <c r="F791" s="4">
        <v>613</v>
      </c>
      <c r="G791" s="4">
        <f>F791*0.6</f>
        <v>367.8</v>
      </c>
      <c r="H791" s="4">
        <f>MIN(J791:Z791)</f>
        <v>138.82</v>
      </c>
      <c r="I791" s="4">
        <f>MAX(J791:Z791)</f>
        <v>421.97</v>
      </c>
      <c r="J791" s="4">
        <v>372.17</v>
      </c>
      <c r="K791" s="4">
        <v>141.41999999999999</v>
      </c>
      <c r="L791" s="4">
        <v>141.41999999999999</v>
      </c>
      <c r="M791" s="4">
        <v>141.01</v>
      </c>
      <c r="N791" s="4">
        <v>141.01</v>
      </c>
      <c r="O791" s="4">
        <v>138.82</v>
      </c>
      <c r="P791" s="4">
        <v>159.28</v>
      </c>
      <c r="Q791" s="4">
        <v>141.41999999999999</v>
      </c>
      <c r="R791" s="4">
        <v>214.55</v>
      </c>
      <c r="S791" s="4">
        <v>161.65</v>
      </c>
      <c r="T791" s="4">
        <v>146.13</v>
      </c>
      <c r="U791" s="4">
        <v>161.65</v>
      </c>
      <c r="V791" s="4">
        <v>146.13</v>
      </c>
      <c r="W791" s="4">
        <v>178.93</v>
      </c>
      <c r="X791" s="4">
        <v>150.51</v>
      </c>
      <c r="Y791" s="4">
        <v>421.97</v>
      </c>
      <c r="Z791" s="4">
        <v>178.75</v>
      </c>
    </row>
    <row r="792" spans="1:26" x14ac:dyDescent="0.25">
      <c r="C792" t="s">
        <v>54</v>
      </c>
      <c r="D792" t="s">
        <v>55</v>
      </c>
    </row>
    <row r="793" spans="1:26" x14ac:dyDescent="0.25">
      <c r="C793" t="s">
        <v>74</v>
      </c>
      <c r="D793" t="s">
        <v>75</v>
      </c>
    </row>
    <row r="794" spans="1:26" x14ac:dyDescent="0.25">
      <c r="C794" t="s">
        <v>390</v>
      </c>
      <c r="D794" t="s">
        <v>391</v>
      </c>
    </row>
    <row r="795" spans="1:26" x14ac:dyDescent="0.25">
      <c r="C795" t="s">
        <v>66</v>
      </c>
      <c r="D795" t="s">
        <v>67</v>
      </c>
    </row>
    <row r="796" spans="1:26" x14ac:dyDescent="0.25">
      <c r="C796" t="s">
        <v>86</v>
      </c>
      <c r="D796" t="s">
        <v>87</v>
      </c>
    </row>
    <row r="797" spans="1:26" x14ac:dyDescent="0.25">
      <c r="C797" t="s">
        <v>148</v>
      </c>
      <c r="D797" t="s">
        <v>149</v>
      </c>
    </row>
    <row r="798" spans="1:26" x14ac:dyDescent="0.25">
      <c r="A798" t="s">
        <v>486</v>
      </c>
      <c r="B798" t="s">
        <v>487</v>
      </c>
      <c r="C798" t="s">
        <v>13</v>
      </c>
      <c r="E798" t="s">
        <v>656</v>
      </c>
      <c r="F798" s="4">
        <v>613</v>
      </c>
      <c r="G798" s="4">
        <f>F798*0.6</f>
        <v>367.8</v>
      </c>
      <c r="H798" s="4">
        <f>MIN(J798:Z798)</f>
        <v>138.82</v>
      </c>
      <c r="I798" s="4">
        <f>MAX(J798:Z798)</f>
        <v>421.97</v>
      </c>
      <c r="J798" s="4">
        <v>372.17</v>
      </c>
      <c r="K798" s="4">
        <v>141.41999999999999</v>
      </c>
      <c r="L798" s="4">
        <v>141.41999999999999</v>
      </c>
      <c r="M798" s="4">
        <v>141.01</v>
      </c>
      <c r="N798" s="4">
        <v>141.01</v>
      </c>
      <c r="O798" s="4">
        <v>138.82</v>
      </c>
      <c r="P798" s="4">
        <v>159.28</v>
      </c>
      <c r="Q798" s="4">
        <v>141.41999999999999</v>
      </c>
      <c r="R798" s="4">
        <v>214.55</v>
      </c>
      <c r="S798" s="4">
        <v>161.65</v>
      </c>
      <c r="T798" s="4">
        <v>146.13</v>
      </c>
      <c r="U798" s="4">
        <v>161.65</v>
      </c>
      <c r="V798" s="4">
        <v>146.13</v>
      </c>
      <c r="W798" s="4">
        <v>178.93</v>
      </c>
      <c r="X798" s="4">
        <v>150.51</v>
      </c>
      <c r="Y798" s="4">
        <v>421.97</v>
      </c>
      <c r="Z798" s="4">
        <v>178.75</v>
      </c>
    </row>
    <row r="799" spans="1:26" x14ac:dyDescent="0.25">
      <c r="C799" t="s">
        <v>54</v>
      </c>
      <c r="D799" t="s">
        <v>55</v>
      </c>
    </row>
    <row r="800" spans="1:26" x14ac:dyDescent="0.25">
      <c r="C800" t="s">
        <v>74</v>
      </c>
      <c r="D800" t="s">
        <v>75</v>
      </c>
    </row>
    <row r="801" spans="1:26" x14ac:dyDescent="0.25">
      <c r="C801" t="s">
        <v>390</v>
      </c>
      <c r="D801" t="s">
        <v>391</v>
      </c>
    </row>
    <row r="802" spans="1:26" x14ac:dyDescent="0.25">
      <c r="C802" t="s">
        <v>66</v>
      </c>
      <c r="D802" t="s">
        <v>67</v>
      </c>
    </row>
    <row r="803" spans="1:26" x14ac:dyDescent="0.25">
      <c r="C803" t="s">
        <v>86</v>
      </c>
      <c r="D803" t="s">
        <v>87</v>
      </c>
    </row>
    <row r="804" spans="1:26" x14ac:dyDescent="0.25">
      <c r="C804" t="s">
        <v>148</v>
      </c>
      <c r="D804" t="s">
        <v>149</v>
      </c>
    </row>
    <row r="805" spans="1:26" x14ac:dyDescent="0.25">
      <c r="A805" t="s">
        <v>488</v>
      </c>
      <c r="B805" t="s">
        <v>489</v>
      </c>
      <c r="C805" t="s">
        <v>13</v>
      </c>
      <c r="E805" t="s">
        <v>656</v>
      </c>
      <c r="F805" s="4">
        <v>1049</v>
      </c>
      <c r="G805" s="4">
        <f>F805*0.6</f>
        <v>629.4</v>
      </c>
      <c r="H805" s="4">
        <f>MIN(J805:Z805)</f>
        <v>87.93</v>
      </c>
      <c r="I805" s="4">
        <f>MAX(J805:Z805)</f>
        <v>367.15</v>
      </c>
      <c r="J805" s="4">
        <v>239.76</v>
      </c>
      <c r="K805" s="4">
        <v>87.93</v>
      </c>
      <c r="L805" s="4">
        <v>87.93</v>
      </c>
      <c r="M805" s="4">
        <v>90.92</v>
      </c>
      <c r="N805" s="4">
        <v>90.92</v>
      </c>
      <c r="O805" s="4">
        <v>89.51</v>
      </c>
      <c r="P805" s="4">
        <v>102.7</v>
      </c>
      <c r="Q805" s="4">
        <v>87.93</v>
      </c>
      <c r="R805" s="4">
        <v>367.15</v>
      </c>
      <c r="S805" s="4">
        <v>115.11</v>
      </c>
      <c r="T805" s="4">
        <v>94.23</v>
      </c>
      <c r="U805" s="4">
        <v>115.11</v>
      </c>
      <c r="V805" s="4">
        <v>94.23</v>
      </c>
      <c r="W805" s="4">
        <v>115.38</v>
      </c>
      <c r="X805" s="4">
        <v>97.05</v>
      </c>
      <c r="Y805" s="4">
        <v>305.76</v>
      </c>
      <c r="Z805" s="4">
        <v>123.22</v>
      </c>
    </row>
    <row r="806" spans="1:26" x14ac:dyDescent="0.25">
      <c r="C806" t="s">
        <v>54</v>
      </c>
      <c r="D806" t="s">
        <v>55</v>
      </c>
    </row>
    <row r="807" spans="1:26" x14ac:dyDescent="0.25">
      <c r="C807" t="s">
        <v>390</v>
      </c>
      <c r="D807" t="s">
        <v>391</v>
      </c>
    </row>
    <row r="808" spans="1:26" x14ac:dyDescent="0.25">
      <c r="C808" t="s">
        <v>86</v>
      </c>
      <c r="D808" t="s">
        <v>87</v>
      </c>
    </row>
    <row r="809" spans="1:26" x14ac:dyDescent="0.25">
      <c r="A809" t="s">
        <v>490</v>
      </c>
      <c r="B809" t="s">
        <v>491</v>
      </c>
      <c r="C809" t="s">
        <v>13</v>
      </c>
      <c r="E809" t="s">
        <v>656</v>
      </c>
      <c r="F809" s="4">
        <v>75</v>
      </c>
      <c r="G809" s="4">
        <f>F809*0.6</f>
        <v>45</v>
      </c>
      <c r="H809" s="4">
        <f>MIN(J809:Z809)</f>
        <v>14.41</v>
      </c>
      <c r="I809" s="4">
        <f>MAX(J809:Z809)</f>
        <v>57.76</v>
      </c>
      <c r="J809" s="4">
        <v>57.76</v>
      </c>
      <c r="K809" s="4">
        <v>14.41</v>
      </c>
      <c r="L809" s="4">
        <v>14.41</v>
      </c>
      <c r="M809" s="4">
        <v>22.09</v>
      </c>
      <c r="N809" s="4">
        <v>22.09</v>
      </c>
      <c r="O809" s="4">
        <v>21.75</v>
      </c>
      <c r="P809" s="4">
        <v>24.95</v>
      </c>
      <c r="Q809" s="4">
        <v>14.41</v>
      </c>
      <c r="R809" s="4">
        <v>26.25</v>
      </c>
      <c r="S809" s="4">
        <v>19</v>
      </c>
      <c r="T809" s="4">
        <v>22.89</v>
      </c>
      <c r="U809" s="4">
        <v>19</v>
      </c>
      <c r="V809" s="4">
        <v>22.89</v>
      </c>
      <c r="W809" s="4">
        <v>28.03</v>
      </c>
      <c r="X809" s="4">
        <v>23.58</v>
      </c>
      <c r="Y809" s="4">
        <v>50.34</v>
      </c>
      <c r="Z809" s="4">
        <v>20.29</v>
      </c>
    </row>
    <row r="810" spans="1:26" x14ac:dyDescent="0.25">
      <c r="C810" t="s">
        <v>54</v>
      </c>
      <c r="D810" t="s">
        <v>55</v>
      </c>
    </row>
    <row r="811" spans="1:26" x14ac:dyDescent="0.25">
      <c r="C811" t="s">
        <v>390</v>
      </c>
      <c r="D811" t="s">
        <v>391</v>
      </c>
    </row>
    <row r="812" spans="1:26" x14ac:dyDescent="0.25">
      <c r="A812" t="s">
        <v>492</v>
      </c>
      <c r="B812" t="s">
        <v>493</v>
      </c>
      <c r="C812" t="s">
        <v>13</v>
      </c>
      <c r="E812" t="s">
        <v>656</v>
      </c>
      <c r="F812" s="4">
        <v>295</v>
      </c>
      <c r="G812" s="4">
        <f>F812*0.6</f>
        <v>177</v>
      </c>
      <c r="H812" s="4">
        <f>MIN(J812:Z812)</f>
        <v>33.979999999999997</v>
      </c>
      <c r="I812" s="4">
        <f>MAX(J812:Z812)</f>
        <v>253.15</v>
      </c>
      <c r="J812" s="4">
        <v>223.14</v>
      </c>
      <c r="K812" s="4">
        <v>138.77000000000001</v>
      </c>
      <c r="L812" s="4">
        <v>138.77000000000001</v>
      </c>
      <c r="M812" s="4">
        <v>129.94</v>
      </c>
      <c r="N812" s="4">
        <v>129.94</v>
      </c>
      <c r="O812" s="4">
        <v>127.92</v>
      </c>
      <c r="P812" s="4">
        <v>146.76</v>
      </c>
      <c r="Q812" s="4">
        <v>138.77000000000001</v>
      </c>
      <c r="R812" s="4">
        <v>103.25</v>
      </c>
      <c r="S812" s="4">
        <v>33.979999999999997</v>
      </c>
      <c r="T812" s="4">
        <v>134.65</v>
      </c>
      <c r="U812" s="4">
        <v>33.979999999999997</v>
      </c>
      <c r="V812" s="4">
        <v>135.15</v>
      </c>
      <c r="W812" s="4">
        <v>253.15</v>
      </c>
      <c r="X812" s="4">
        <v>138.69</v>
      </c>
      <c r="Y812" s="4">
        <v>116.5</v>
      </c>
      <c r="Z812" s="4">
        <v>46.96</v>
      </c>
    </row>
    <row r="813" spans="1:26" x14ac:dyDescent="0.25">
      <c r="C813" t="s">
        <v>54</v>
      </c>
      <c r="D813" t="s">
        <v>55</v>
      </c>
    </row>
    <row r="814" spans="1:26" x14ac:dyDescent="0.25">
      <c r="C814" t="s">
        <v>74</v>
      </c>
      <c r="D814" t="s">
        <v>75</v>
      </c>
    </row>
    <row r="815" spans="1:26" x14ac:dyDescent="0.25">
      <c r="A815" t="s">
        <v>494</v>
      </c>
      <c r="B815" t="s">
        <v>495</v>
      </c>
      <c r="C815" t="s">
        <v>13</v>
      </c>
      <c r="E815" t="s">
        <v>656</v>
      </c>
      <c r="F815" s="4">
        <v>357</v>
      </c>
      <c r="G815" s="4">
        <f>F815*0.6</f>
        <v>214.2</v>
      </c>
      <c r="H815" s="4">
        <f>MIN(J815:Z815)</f>
        <v>86.62</v>
      </c>
      <c r="I815" s="4">
        <f>MAX(J815:Z815)</f>
        <v>239.42</v>
      </c>
      <c r="J815" s="4">
        <v>236.51</v>
      </c>
      <c r="K815" s="4">
        <v>86.62</v>
      </c>
      <c r="L815" s="4">
        <v>86.62</v>
      </c>
      <c r="M815" s="4">
        <v>89.7</v>
      </c>
      <c r="N815" s="4">
        <v>89.7</v>
      </c>
      <c r="O815" s="4">
        <v>88.31</v>
      </c>
      <c r="P815" s="4">
        <v>101.32</v>
      </c>
      <c r="Q815" s="4">
        <v>86.62</v>
      </c>
      <c r="R815" s="4">
        <v>124.95</v>
      </c>
      <c r="S815" s="4">
        <v>91.68</v>
      </c>
      <c r="T815" s="4">
        <v>92.95</v>
      </c>
      <c r="U815" s="4">
        <v>91.68</v>
      </c>
      <c r="V815" s="4">
        <v>92.95</v>
      </c>
      <c r="W815" s="4">
        <v>113.82</v>
      </c>
      <c r="X815" s="4">
        <v>95.75</v>
      </c>
      <c r="Y815" s="4">
        <v>239.42</v>
      </c>
      <c r="Z815" s="4">
        <v>96.49</v>
      </c>
    </row>
    <row r="816" spans="1:26" x14ac:dyDescent="0.25">
      <c r="C816" t="s">
        <v>54</v>
      </c>
      <c r="D816" t="s">
        <v>55</v>
      </c>
    </row>
    <row r="817" spans="1:26" x14ac:dyDescent="0.25">
      <c r="C817" t="s">
        <v>74</v>
      </c>
      <c r="D817" t="s">
        <v>75</v>
      </c>
    </row>
    <row r="818" spans="1:26" x14ac:dyDescent="0.25">
      <c r="C818" t="s">
        <v>390</v>
      </c>
      <c r="D818" t="s">
        <v>391</v>
      </c>
    </row>
    <row r="819" spans="1:26" x14ac:dyDescent="0.25">
      <c r="C819" t="s">
        <v>66</v>
      </c>
      <c r="D819" t="s">
        <v>67</v>
      </c>
    </row>
    <row r="820" spans="1:26" x14ac:dyDescent="0.25">
      <c r="C820" t="s">
        <v>86</v>
      </c>
      <c r="D820" t="s">
        <v>87</v>
      </c>
    </row>
    <row r="821" spans="1:26" x14ac:dyDescent="0.25">
      <c r="C821" t="s">
        <v>148</v>
      </c>
      <c r="D821" t="s">
        <v>149</v>
      </c>
    </row>
    <row r="822" spans="1:26" x14ac:dyDescent="0.25">
      <c r="A822" t="s">
        <v>496</v>
      </c>
      <c r="B822" t="s">
        <v>497</v>
      </c>
      <c r="C822" t="s">
        <v>13</v>
      </c>
      <c r="E822" t="s">
        <v>656</v>
      </c>
      <c r="F822" s="4">
        <v>1218</v>
      </c>
      <c r="G822" s="4">
        <f>F822*0.6</f>
        <v>730.8</v>
      </c>
      <c r="H822" s="4">
        <f>MIN(J822:Z822)</f>
        <v>33.869999999999997</v>
      </c>
      <c r="I822" s="4">
        <f>MAX(J822:Z822)</f>
        <v>798.7</v>
      </c>
      <c r="J822" s="4">
        <v>794.53</v>
      </c>
      <c r="K822" s="4">
        <v>320.99</v>
      </c>
      <c r="L822" s="4">
        <v>320.99</v>
      </c>
      <c r="M822" s="4">
        <v>300.56</v>
      </c>
      <c r="N822" s="4">
        <v>300.56</v>
      </c>
      <c r="O822" s="4">
        <v>295.88</v>
      </c>
      <c r="P822" s="4">
        <v>339.48</v>
      </c>
      <c r="Q822" s="4">
        <v>320.99</v>
      </c>
      <c r="R822" s="4">
        <v>426.3</v>
      </c>
      <c r="S822" s="4">
        <v>33.869999999999997</v>
      </c>
      <c r="T822" s="4">
        <v>311.45</v>
      </c>
      <c r="U822" s="4">
        <v>33.869999999999997</v>
      </c>
      <c r="V822" s="4">
        <v>311.45</v>
      </c>
      <c r="W822" s="4">
        <v>381.37</v>
      </c>
      <c r="X822" s="4">
        <v>320.79000000000002</v>
      </c>
      <c r="Y822" s="4">
        <v>798.7</v>
      </c>
      <c r="Z822" s="4">
        <v>56.25</v>
      </c>
    </row>
    <row r="823" spans="1:26" x14ac:dyDescent="0.25">
      <c r="C823" t="s">
        <v>74</v>
      </c>
      <c r="D823" t="s">
        <v>75</v>
      </c>
    </row>
    <row r="824" spans="1:26" x14ac:dyDescent="0.25">
      <c r="C824" t="s">
        <v>86</v>
      </c>
      <c r="D824" t="s">
        <v>87</v>
      </c>
    </row>
    <row r="825" spans="1:26" x14ac:dyDescent="0.25">
      <c r="A825" t="s">
        <v>498</v>
      </c>
      <c r="B825" t="s">
        <v>499</v>
      </c>
      <c r="C825" t="s">
        <v>13</v>
      </c>
      <c r="E825" t="s">
        <v>656</v>
      </c>
      <c r="F825" s="4">
        <v>56</v>
      </c>
      <c r="G825" s="4">
        <f>F825*0.6</f>
        <v>33.6</v>
      </c>
      <c r="H825" s="4">
        <f>MIN(J825:Z825)</f>
        <v>11.4</v>
      </c>
      <c r="I825" s="4">
        <f>MAX(J825:Z825)</f>
        <v>33.83</v>
      </c>
      <c r="J825" s="4">
        <v>32.229999999999997</v>
      </c>
      <c r="K825" s="4">
        <v>13.02</v>
      </c>
      <c r="L825" s="4">
        <v>13.02</v>
      </c>
      <c r="M825" s="4">
        <v>12.19</v>
      </c>
      <c r="N825" s="4">
        <v>12.19</v>
      </c>
      <c r="O825" s="4">
        <v>12.01</v>
      </c>
      <c r="P825" s="4">
        <v>13.77</v>
      </c>
      <c r="Q825" s="4">
        <v>13.02</v>
      </c>
      <c r="R825" s="4">
        <v>19.600000000000001</v>
      </c>
      <c r="S825" s="4">
        <v>11.4</v>
      </c>
      <c r="T825" s="4">
        <v>12.63</v>
      </c>
      <c r="U825" s="4">
        <v>11.4</v>
      </c>
      <c r="V825" s="4">
        <v>12.63</v>
      </c>
      <c r="W825" s="4">
        <v>15.47</v>
      </c>
      <c r="X825" s="4">
        <v>13.01</v>
      </c>
      <c r="Y825" s="4">
        <v>33.83</v>
      </c>
      <c r="Z825" s="4">
        <v>13.63</v>
      </c>
    </row>
    <row r="826" spans="1:26" x14ac:dyDescent="0.25">
      <c r="C826" t="s">
        <v>86</v>
      </c>
      <c r="D826" t="s">
        <v>87</v>
      </c>
    </row>
    <row r="827" spans="1:26" x14ac:dyDescent="0.25">
      <c r="A827" t="s">
        <v>500</v>
      </c>
      <c r="B827" t="s">
        <v>501</v>
      </c>
      <c r="C827" t="s">
        <v>13</v>
      </c>
      <c r="E827" t="s">
        <v>656</v>
      </c>
      <c r="F827" s="4">
        <v>83</v>
      </c>
      <c r="G827" s="4">
        <f>F827*0.6</f>
        <v>49.8</v>
      </c>
      <c r="H827" s="4">
        <f>MIN(J827:Z827)</f>
        <v>18.5</v>
      </c>
      <c r="I827" s="4">
        <f>MAX(J827:Z827)</f>
        <v>55.34</v>
      </c>
      <c r="J827" s="4">
        <v>52.43</v>
      </c>
      <c r="K827" s="4">
        <v>21.18</v>
      </c>
      <c r="L827" s="4">
        <v>21.18</v>
      </c>
      <c r="M827" s="4">
        <v>19.84</v>
      </c>
      <c r="N827" s="4">
        <v>19.84</v>
      </c>
      <c r="O827" s="4">
        <v>19.52</v>
      </c>
      <c r="P827" s="4">
        <v>22.4</v>
      </c>
      <c r="Q827" s="4">
        <v>21.18</v>
      </c>
      <c r="R827" s="4">
        <v>29.05</v>
      </c>
      <c r="S827" s="4">
        <v>18.5</v>
      </c>
      <c r="T827" s="4">
        <v>20.55</v>
      </c>
      <c r="U827" s="4">
        <v>18.5</v>
      </c>
      <c r="V827" s="4">
        <v>20.55</v>
      </c>
      <c r="W827" s="4">
        <v>25.16</v>
      </c>
      <c r="X827" s="4">
        <v>21.17</v>
      </c>
      <c r="Y827" s="4">
        <v>55.34</v>
      </c>
      <c r="Z827" s="4">
        <v>22.3</v>
      </c>
    </row>
    <row r="828" spans="1:26" x14ac:dyDescent="0.25">
      <c r="C828" t="s">
        <v>86</v>
      </c>
      <c r="D828" t="s">
        <v>87</v>
      </c>
    </row>
    <row r="829" spans="1:26" x14ac:dyDescent="0.25">
      <c r="A829" t="s">
        <v>502</v>
      </c>
      <c r="B829" t="s">
        <v>503</v>
      </c>
      <c r="C829" t="s">
        <v>13</v>
      </c>
      <c r="E829" t="s">
        <v>656</v>
      </c>
      <c r="F829" s="4">
        <v>29</v>
      </c>
      <c r="G829" s="4">
        <f>F829*0.6</f>
        <v>17.399999999999999</v>
      </c>
      <c r="H829" s="4">
        <f>MIN(J829:Z829)</f>
        <v>5.2</v>
      </c>
      <c r="I829" s="4">
        <f>MAX(J829:Z829)</f>
        <v>18.97</v>
      </c>
      <c r="J829" s="4">
        <v>16.579999999999998</v>
      </c>
      <c r="K829" s="4">
        <v>6.7</v>
      </c>
      <c r="L829" s="4">
        <v>6.7</v>
      </c>
      <c r="M829" s="4">
        <v>6.27</v>
      </c>
      <c r="N829" s="4">
        <v>6.27</v>
      </c>
      <c r="O829" s="4">
        <v>6.17</v>
      </c>
      <c r="P829" s="4">
        <v>7.09</v>
      </c>
      <c r="Q829" s="4">
        <v>6.7</v>
      </c>
      <c r="R829" s="4">
        <v>10.15</v>
      </c>
      <c r="S829" s="4">
        <v>5.2</v>
      </c>
      <c r="T829" s="4">
        <v>6.5</v>
      </c>
      <c r="U829" s="4">
        <v>5.2</v>
      </c>
      <c r="V829" s="4">
        <v>6.5</v>
      </c>
      <c r="W829" s="4">
        <v>7.96</v>
      </c>
      <c r="X829" s="4">
        <v>6.69</v>
      </c>
      <c r="Y829" s="4">
        <v>18.97</v>
      </c>
      <c r="Z829" s="4">
        <v>7.65</v>
      </c>
    </row>
    <row r="830" spans="1:26" x14ac:dyDescent="0.25">
      <c r="C830" t="s">
        <v>86</v>
      </c>
      <c r="D830" t="s">
        <v>87</v>
      </c>
    </row>
    <row r="831" spans="1:26" x14ac:dyDescent="0.25">
      <c r="A831" t="s">
        <v>504</v>
      </c>
      <c r="B831" t="s">
        <v>505</v>
      </c>
      <c r="C831" t="s">
        <v>13</v>
      </c>
      <c r="E831" t="s">
        <v>656</v>
      </c>
      <c r="F831" s="4">
        <v>27</v>
      </c>
      <c r="G831" s="4">
        <f>F831*0.6</f>
        <v>16.2</v>
      </c>
      <c r="H831" s="4">
        <f>MIN(J831:Z831)</f>
        <v>7.52</v>
      </c>
      <c r="I831" s="4">
        <f>MAX(J831:Z831)</f>
        <v>24.1</v>
      </c>
      <c r="J831" s="4">
        <v>20.18</v>
      </c>
      <c r="K831" s="4">
        <v>8.15</v>
      </c>
      <c r="L831" s="4">
        <v>8.15</v>
      </c>
      <c r="M831" s="4">
        <v>7.63</v>
      </c>
      <c r="N831" s="4">
        <v>7.63</v>
      </c>
      <c r="O831" s="4">
        <v>7.52</v>
      </c>
      <c r="P831" s="4">
        <v>8.6199999999999992</v>
      </c>
      <c r="Q831" s="4">
        <v>8.15</v>
      </c>
      <c r="R831" s="4">
        <v>9.4499999999999993</v>
      </c>
      <c r="S831" s="4">
        <v>8</v>
      </c>
      <c r="T831" s="4">
        <v>7.91</v>
      </c>
      <c r="U831" s="4">
        <v>8</v>
      </c>
      <c r="V831" s="4">
        <v>7.91</v>
      </c>
      <c r="W831" s="4">
        <v>9.68</v>
      </c>
      <c r="X831" s="4">
        <v>8.14</v>
      </c>
      <c r="Y831" s="4">
        <v>24.1</v>
      </c>
      <c r="Z831" s="4">
        <v>9.7100000000000009</v>
      </c>
    </row>
    <row r="832" spans="1:26" x14ac:dyDescent="0.25">
      <c r="C832" t="s">
        <v>86</v>
      </c>
      <c r="D832" t="s">
        <v>87</v>
      </c>
    </row>
    <row r="833" spans="1:26" x14ac:dyDescent="0.25">
      <c r="A833" t="s">
        <v>506</v>
      </c>
      <c r="B833" t="s">
        <v>507</v>
      </c>
      <c r="C833" t="s">
        <v>13</v>
      </c>
      <c r="E833" t="s">
        <v>656</v>
      </c>
      <c r="F833" s="4">
        <v>78</v>
      </c>
      <c r="G833" s="4">
        <f>F833*0.6</f>
        <v>46.8</v>
      </c>
      <c r="H833" s="4">
        <f>MIN(J833:Z833)</f>
        <v>18.52</v>
      </c>
      <c r="I833" s="4">
        <f>MAX(J833:Z833)</f>
        <v>49.98</v>
      </c>
      <c r="J833" s="4">
        <v>49.74</v>
      </c>
      <c r="K833" s="4">
        <v>20.09</v>
      </c>
      <c r="L833" s="4">
        <v>20.09</v>
      </c>
      <c r="M833" s="4">
        <v>18.809999999999999</v>
      </c>
      <c r="N833" s="4">
        <v>18.809999999999999</v>
      </c>
      <c r="O833" s="4">
        <v>18.52</v>
      </c>
      <c r="P833" s="4">
        <v>21.25</v>
      </c>
      <c r="Q833" s="4">
        <v>20.09</v>
      </c>
      <c r="R833" s="4">
        <v>27.3</v>
      </c>
      <c r="S833" s="4">
        <v>19</v>
      </c>
      <c r="T833" s="4">
        <v>19.489999999999998</v>
      </c>
      <c r="U833" s="4">
        <v>19</v>
      </c>
      <c r="V833" s="4">
        <v>19.489999999999998</v>
      </c>
      <c r="W833" s="4">
        <v>23.87</v>
      </c>
      <c r="X833" s="4">
        <v>20.079999999999998</v>
      </c>
      <c r="Y833" s="4">
        <v>49.98</v>
      </c>
      <c r="Z833" s="4">
        <v>20.14</v>
      </c>
    </row>
    <row r="834" spans="1:26" x14ac:dyDescent="0.25">
      <c r="C834" t="s">
        <v>86</v>
      </c>
      <c r="D834" t="s">
        <v>87</v>
      </c>
    </row>
    <row r="835" spans="1:26" x14ac:dyDescent="0.25">
      <c r="C835" t="s">
        <v>148</v>
      </c>
      <c r="D835" t="s">
        <v>149</v>
      </c>
    </row>
    <row r="836" spans="1:26" x14ac:dyDescent="0.25">
      <c r="A836" t="s">
        <v>508</v>
      </c>
      <c r="B836" t="s">
        <v>509</v>
      </c>
      <c r="C836" t="s">
        <v>13</v>
      </c>
      <c r="E836" t="s">
        <v>656</v>
      </c>
      <c r="F836" s="4">
        <v>276</v>
      </c>
      <c r="G836" s="4">
        <f>F836*0.6</f>
        <v>165.6</v>
      </c>
      <c r="H836" s="4">
        <f>MIN(J836:Z836)</f>
        <v>57.42</v>
      </c>
      <c r="I836" s="4">
        <f>MAX(J836:Z836)</f>
        <v>164.22</v>
      </c>
      <c r="J836" s="4">
        <v>164.22</v>
      </c>
      <c r="K836" s="4">
        <v>57.42</v>
      </c>
      <c r="L836" s="4">
        <v>57.42</v>
      </c>
      <c r="M836" s="4">
        <v>62.36</v>
      </c>
      <c r="N836" s="4">
        <v>62.36</v>
      </c>
      <c r="O836" s="4">
        <v>61.39</v>
      </c>
      <c r="P836" s="4">
        <v>70.430000000000007</v>
      </c>
      <c r="Q836" s="4">
        <v>57.42</v>
      </c>
      <c r="R836" s="4">
        <v>96.6</v>
      </c>
      <c r="S836" s="4">
        <v>69.5</v>
      </c>
      <c r="T836" s="4">
        <v>64.62</v>
      </c>
      <c r="U836" s="4">
        <v>69.5</v>
      </c>
      <c r="V836" s="4">
        <v>64.62</v>
      </c>
      <c r="W836" s="4">
        <v>79.13</v>
      </c>
      <c r="X836" s="4">
        <v>66.56</v>
      </c>
      <c r="Y836" s="4">
        <v>157.51</v>
      </c>
      <c r="Z836" s="4">
        <v>71.48</v>
      </c>
    </row>
    <row r="837" spans="1:26" x14ac:dyDescent="0.25">
      <c r="C837" t="s">
        <v>54</v>
      </c>
      <c r="D837" t="s">
        <v>55</v>
      </c>
    </row>
    <row r="838" spans="1:26" x14ac:dyDescent="0.25">
      <c r="C838" t="s">
        <v>74</v>
      </c>
      <c r="D838" t="s">
        <v>75</v>
      </c>
    </row>
    <row r="839" spans="1:26" x14ac:dyDescent="0.25">
      <c r="C839" t="s">
        <v>390</v>
      </c>
      <c r="D839" t="s">
        <v>391</v>
      </c>
    </row>
    <row r="840" spans="1:26" x14ac:dyDescent="0.25">
      <c r="C840" t="s">
        <v>86</v>
      </c>
      <c r="D840" t="s">
        <v>87</v>
      </c>
    </row>
    <row r="841" spans="1:26" x14ac:dyDescent="0.25">
      <c r="A841" t="s">
        <v>510</v>
      </c>
      <c r="B841" t="s">
        <v>511</v>
      </c>
      <c r="C841" t="s">
        <v>13</v>
      </c>
      <c r="E841" t="s">
        <v>656</v>
      </c>
      <c r="F841" s="4">
        <v>109</v>
      </c>
      <c r="G841" s="4">
        <f>F841*0.6</f>
        <v>65.399999999999991</v>
      </c>
      <c r="H841" s="4">
        <f>MIN(J841:Z841)</f>
        <v>24.32</v>
      </c>
      <c r="I841" s="4">
        <f>MAX(J841:Z841)</f>
        <v>82.28</v>
      </c>
      <c r="J841" s="4">
        <v>82.28</v>
      </c>
      <c r="K841" s="4">
        <v>24.32</v>
      </c>
      <c r="L841" s="4">
        <v>24.32</v>
      </c>
      <c r="M841" s="4">
        <v>31.37</v>
      </c>
      <c r="N841" s="4">
        <v>31.37</v>
      </c>
      <c r="O841" s="4">
        <v>30.88</v>
      </c>
      <c r="P841" s="4">
        <v>35.44</v>
      </c>
      <c r="Q841" s="4">
        <v>24.32</v>
      </c>
      <c r="R841" s="4">
        <v>38.15</v>
      </c>
      <c r="S841" s="4">
        <v>27.3</v>
      </c>
      <c r="T841" s="4">
        <v>32.51</v>
      </c>
      <c r="U841" s="4">
        <v>27.3</v>
      </c>
      <c r="V841" s="4">
        <v>32.51</v>
      </c>
      <c r="W841" s="4">
        <v>39.799999999999997</v>
      </c>
      <c r="X841" s="4">
        <v>33.49</v>
      </c>
      <c r="Y841" s="4">
        <v>50.83</v>
      </c>
      <c r="Z841" s="4">
        <v>28.49</v>
      </c>
    </row>
    <row r="842" spans="1:26" x14ac:dyDescent="0.25">
      <c r="C842" t="s">
        <v>54</v>
      </c>
      <c r="D842" t="s">
        <v>55</v>
      </c>
    </row>
    <row r="843" spans="1:26" x14ac:dyDescent="0.25">
      <c r="C843" t="s">
        <v>86</v>
      </c>
      <c r="D843" t="s">
        <v>87</v>
      </c>
    </row>
    <row r="844" spans="1:26" x14ac:dyDescent="0.25">
      <c r="A844" t="s">
        <v>512</v>
      </c>
      <c r="B844" t="s">
        <v>513</v>
      </c>
      <c r="C844" t="s">
        <v>13</v>
      </c>
      <c r="E844" t="s">
        <v>656</v>
      </c>
      <c r="F844" s="4">
        <v>135</v>
      </c>
      <c r="G844" s="4">
        <f>F844*0.6</f>
        <v>81</v>
      </c>
      <c r="H844" s="4">
        <f>MIN(J844:Z844)</f>
        <v>13.2</v>
      </c>
      <c r="I844" s="4">
        <f>MAX(J844:Z844)</f>
        <v>63.58</v>
      </c>
      <c r="J844" s="4">
        <v>63.58</v>
      </c>
      <c r="K844" s="4">
        <v>25.68</v>
      </c>
      <c r="L844" s="4">
        <v>25.68</v>
      </c>
      <c r="M844" s="4">
        <v>24.05</v>
      </c>
      <c r="N844" s="4">
        <v>24.05</v>
      </c>
      <c r="O844" s="4">
        <v>23.68</v>
      </c>
      <c r="P844" s="4">
        <v>27.17</v>
      </c>
      <c r="Q844" s="4">
        <v>25.68</v>
      </c>
      <c r="R844" s="4">
        <v>47.25</v>
      </c>
      <c r="S844" s="4">
        <v>13.2</v>
      </c>
      <c r="T844" s="4">
        <v>24.92</v>
      </c>
      <c r="U844" s="4">
        <v>13.2</v>
      </c>
      <c r="V844" s="4">
        <v>24.92</v>
      </c>
      <c r="W844" s="4">
        <v>30.52</v>
      </c>
      <c r="X844" s="4">
        <v>25.67</v>
      </c>
      <c r="Y844" s="4">
        <v>44.69</v>
      </c>
      <c r="Z844" s="4">
        <v>18.010000000000002</v>
      </c>
    </row>
    <row r="845" spans="1:26" x14ac:dyDescent="0.25">
      <c r="C845" t="s">
        <v>86</v>
      </c>
      <c r="D845" t="s">
        <v>87</v>
      </c>
    </row>
    <row r="846" spans="1:26" x14ac:dyDescent="0.25">
      <c r="A846" t="s">
        <v>514</v>
      </c>
      <c r="B846" t="s">
        <v>515</v>
      </c>
      <c r="C846" t="s">
        <v>13</v>
      </c>
      <c r="E846" t="s">
        <v>656</v>
      </c>
      <c r="F846" s="4">
        <v>1988</v>
      </c>
      <c r="G846" s="4">
        <f>F846*0.6</f>
        <v>1192.8</v>
      </c>
      <c r="H846" s="4">
        <f>MIN(J846:Z846)</f>
        <v>139.25</v>
      </c>
      <c r="I846" s="4">
        <f>MAX(J846:Z846)</f>
        <v>1002.01</v>
      </c>
      <c r="J846" s="4">
        <v>983.33</v>
      </c>
      <c r="K846" s="4">
        <v>397.25</v>
      </c>
      <c r="L846" s="4">
        <v>397.25</v>
      </c>
      <c r="M846" s="4">
        <v>371.96</v>
      </c>
      <c r="N846" s="4">
        <v>371.96</v>
      </c>
      <c r="O846" s="4">
        <v>366.18</v>
      </c>
      <c r="P846" s="4">
        <v>420.15</v>
      </c>
      <c r="Q846" s="4">
        <v>397.25</v>
      </c>
      <c r="R846" s="4">
        <v>695.8</v>
      </c>
      <c r="S846" s="4">
        <v>139.25</v>
      </c>
      <c r="T846" s="4">
        <v>385.45</v>
      </c>
      <c r="U846" s="4">
        <v>139.25</v>
      </c>
      <c r="V846" s="4">
        <v>385.45</v>
      </c>
      <c r="W846" s="4">
        <v>471.98</v>
      </c>
      <c r="X846" s="4">
        <v>397.02</v>
      </c>
      <c r="Y846" s="4">
        <v>1002.01</v>
      </c>
      <c r="Z846" s="4">
        <v>157.55000000000001</v>
      </c>
    </row>
    <row r="847" spans="1:26" x14ac:dyDescent="0.25">
      <c r="C847" t="s">
        <v>74</v>
      </c>
      <c r="D847" t="s">
        <v>75</v>
      </c>
    </row>
    <row r="848" spans="1:26" x14ac:dyDescent="0.25">
      <c r="A848" t="s">
        <v>516</v>
      </c>
      <c r="B848" t="s">
        <v>517</v>
      </c>
      <c r="C848" t="s">
        <v>13</v>
      </c>
      <c r="E848" t="s">
        <v>656</v>
      </c>
      <c r="F848" s="4">
        <v>417</v>
      </c>
      <c r="G848" s="4">
        <f>F848*0.6</f>
        <v>250.2</v>
      </c>
      <c r="H848" s="4">
        <f>MIN(J848:Z848)</f>
        <v>68.8</v>
      </c>
      <c r="I848" s="4">
        <f>MAX(J848:Z848)</f>
        <v>315.83</v>
      </c>
      <c r="J848" s="4">
        <v>292.79000000000002</v>
      </c>
      <c r="K848" s="4">
        <v>118.28</v>
      </c>
      <c r="L848" s="4">
        <v>118.28</v>
      </c>
      <c r="M848" s="4">
        <v>110.75</v>
      </c>
      <c r="N848" s="4">
        <v>110.75</v>
      </c>
      <c r="O848" s="4">
        <v>109.03</v>
      </c>
      <c r="P848" s="4">
        <v>125.1</v>
      </c>
      <c r="Q848" s="4">
        <v>118.28</v>
      </c>
      <c r="R848" s="4">
        <v>145.94999999999999</v>
      </c>
      <c r="S848" s="4">
        <v>68.8</v>
      </c>
      <c r="T848" s="4">
        <v>114.77</v>
      </c>
      <c r="U848" s="4">
        <v>68.8</v>
      </c>
      <c r="V848" s="4">
        <v>114.77</v>
      </c>
      <c r="W848" s="4">
        <v>140.53</v>
      </c>
      <c r="X848" s="4">
        <v>118.21</v>
      </c>
      <c r="Y848" s="4">
        <v>315.83</v>
      </c>
      <c r="Z848" s="4">
        <v>137.82</v>
      </c>
    </row>
    <row r="849" spans="1:26" x14ac:dyDescent="0.25">
      <c r="C849" t="s">
        <v>74</v>
      </c>
      <c r="D849" t="s">
        <v>75</v>
      </c>
    </row>
    <row r="850" spans="1:26" x14ac:dyDescent="0.25">
      <c r="C850" t="s">
        <v>86</v>
      </c>
      <c r="D850" t="s">
        <v>87</v>
      </c>
    </row>
    <row r="851" spans="1:26" x14ac:dyDescent="0.25">
      <c r="A851" t="s">
        <v>518</v>
      </c>
      <c r="B851" t="s">
        <v>519</v>
      </c>
      <c r="C851" t="s">
        <v>13</v>
      </c>
      <c r="E851" t="s">
        <v>656</v>
      </c>
      <c r="F851" s="4">
        <v>417</v>
      </c>
      <c r="G851" s="4">
        <f>F851*0.6</f>
        <v>250.2</v>
      </c>
      <c r="H851" s="4">
        <f>MIN(J851:Z851)</f>
        <v>68.8</v>
      </c>
      <c r="I851" s="4">
        <f>MAX(J851:Z851)</f>
        <v>315.83</v>
      </c>
      <c r="J851" s="4">
        <v>292.79000000000002</v>
      </c>
      <c r="K851" s="4">
        <v>118.28</v>
      </c>
      <c r="L851" s="4">
        <v>118.28</v>
      </c>
      <c r="M851" s="4">
        <v>110.75</v>
      </c>
      <c r="N851" s="4">
        <v>110.75</v>
      </c>
      <c r="O851" s="4">
        <v>109.03</v>
      </c>
      <c r="P851" s="4">
        <v>125.1</v>
      </c>
      <c r="Q851" s="4">
        <v>118.28</v>
      </c>
      <c r="R851" s="4">
        <v>145.94999999999999</v>
      </c>
      <c r="S851" s="4">
        <v>68.8</v>
      </c>
      <c r="T851" s="4">
        <v>114.77</v>
      </c>
      <c r="U851" s="4">
        <v>68.8</v>
      </c>
      <c r="V851" s="4">
        <v>114.77</v>
      </c>
      <c r="W851" s="4">
        <v>140.53</v>
      </c>
      <c r="X851" s="4">
        <v>118.21</v>
      </c>
      <c r="Y851" s="4">
        <v>315.83</v>
      </c>
      <c r="Z851" s="4">
        <v>137.82</v>
      </c>
    </row>
    <row r="852" spans="1:26" x14ac:dyDescent="0.25">
      <c r="C852" t="s">
        <v>74</v>
      </c>
      <c r="D852" t="s">
        <v>75</v>
      </c>
    </row>
    <row r="853" spans="1:26" x14ac:dyDescent="0.25">
      <c r="C853" t="s">
        <v>86</v>
      </c>
      <c r="D853" t="s">
        <v>87</v>
      </c>
    </row>
    <row r="854" spans="1:26" x14ac:dyDescent="0.25">
      <c r="A854" t="s">
        <v>520</v>
      </c>
      <c r="B854" t="s">
        <v>521</v>
      </c>
      <c r="C854" t="s">
        <v>13</v>
      </c>
      <c r="E854" t="s">
        <v>656</v>
      </c>
      <c r="F854" s="4">
        <v>417</v>
      </c>
      <c r="G854" s="4">
        <f>F854*0.6</f>
        <v>250.2</v>
      </c>
      <c r="H854" s="4">
        <f>MIN(J854:Z854)</f>
        <v>68.8</v>
      </c>
      <c r="I854" s="4">
        <f>MAX(J854:Z854)</f>
        <v>315.83</v>
      </c>
      <c r="J854" s="4">
        <v>292.79000000000002</v>
      </c>
      <c r="K854" s="4">
        <v>118.28</v>
      </c>
      <c r="L854" s="4">
        <v>118.28</v>
      </c>
      <c r="M854" s="4">
        <v>110.75</v>
      </c>
      <c r="N854" s="4">
        <v>110.75</v>
      </c>
      <c r="O854" s="4">
        <v>109.03</v>
      </c>
      <c r="P854" s="4">
        <v>125.1</v>
      </c>
      <c r="Q854" s="4">
        <v>118.28</v>
      </c>
      <c r="R854" s="4">
        <v>145.94999999999999</v>
      </c>
      <c r="S854" s="4">
        <v>68.8</v>
      </c>
      <c r="T854" s="4">
        <v>114.77</v>
      </c>
      <c r="U854" s="4">
        <v>68.8</v>
      </c>
      <c r="V854" s="4">
        <v>114.77</v>
      </c>
      <c r="W854" s="4">
        <v>140.53</v>
      </c>
      <c r="X854" s="4">
        <v>118.21</v>
      </c>
      <c r="Y854" s="4">
        <v>315.83</v>
      </c>
      <c r="Z854" s="4">
        <v>137.82</v>
      </c>
    </row>
    <row r="855" spans="1:26" x14ac:dyDescent="0.25">
      <c r="C855" t="s">
        <v>74</v>
      </c>
      <c r="D855" t="s">
        <v>75</v>
      </c>
    </row>
    <row r="856" spans="1:26" x14ac:dyDescent="0.25">
      <c r="C856" t="s">
        <v>86</v>
      </c>
      <c r="D856" t="s">
        <v>87</v>
      </c>
    </row>
    <row r="857" spans="1:26" x14ac:dyDescent="0.25">
      <c r="A857" t="s">
        <v>522</v>
      </c>
      <c r="B857" t="s">
        <v>523</v>
      </c>
      <c r="C857" t="s">
        <v>13</v>
      </c>
      <c r="E857" t="s">
        <v>656</v>
      </c>
      <c r="F857" s="4">
        <v>243</v>
      </c>
      <c r="G857" s="4">
        <f>F857*0.6</f>
        <v>145.79999999999998</v>
      </c>
      <c r="H857" s="4">
        <f>MIN(J857:Z857)</f>
        <v>59.55</v>
      </c>
      <c r="I857" s="4">
        <f>MAX(J857:Z857)</f>
        <v>167.91</v>
      </c>
      <c r="J857" s="4">
        <v>167.91</v>
      </c>
      <c r="K857" s="4">
        <v>67.83</v>
      </c>
      <c r="L857" s="4">
        <v>67.83</v>
      </c>
      <c r="M857" s="4">
        <v>63.51</v>
      </c>
      <c r="N857" s="4">
        <v>63.51</v>
      </c>
      <c r="O857" s="4">
        <v>62.52</v>
      </c>
      <c r="P857" s="4">
        <v>71.739999999999995</v>
      </c>
      <c r="Q857" s="4">
        <v>67.83</v>
      </c>
      <c r="R857" s="4">
        <v>85.05</v>
      </c>
      <c r="S857" s="4">
        <v>67.760000000000005</v>
      </c>
      <c r="T857" s="4">
        <v>65.819999999999993</v>
      </c>
      <c r="U857" s="4">
        <v>67.760000000000005</v>
      </c>
      <c r="V857" s="4">
        <v>65.819999999999993</v>
      </c>
      <c r="W857" s="4">
        <v>80.59</v>
      </c>
      <c r="X857" s="4">
        <v>67.790000000000006</v>
      </c>
      <c r="Y857" s="4">
        <v>167.23</v>
      </c>
      <c r="Z857" s="4">
        <v>59.55</v>
      </c>
    </row>
    <row r="858" spans="1:26" x14ac:dyDescent="0.25">
      <c r="C858" t="s">
        <v>102</v>
      </c>
      <c r="D858" t="s">
        <v>103</v>
      </c>
    </row>
    <row r="859" spans="1:26" x14ac:dyDescent="0.25">
      <c r="A859" t="s">
        <v>524</v>
      </c>
      <c r="B859" t="s">
        <v>525</v>
      </c>
      <c r="C859" t="s">
        <v>13</v>
      </c>
      <c r="E859" t="s">
        <v>656</v>
      </c>
      <c r="F859" s="4">
        <v>856</v>
      </c>
      <c r="G859" s="4">
        <f>F859*0.6</f>
        <v>513.6</v>
      </c>
      <c r="H859" s="4">
        <f>MIN(J859:Z859)</f>
        <v>132.79</v>
      </c>
      <c r="I859" s="4">
        <f>MAX(J859:Z859)</f>
        <v>356.58</v>
      </c>
      <c r="J859" s="4">
        <v>356.58</v>
      </c>
      <c r="K859" s="4">
        <v>144.06</v>
      </c>
      <c r="L859" s="4">
        <v>144.06</v>
      </c>
      <c r="M859" s="4">
        <v>134.88999999999999</v>
      </c>
      <c r="N859" s="4">
        <v>134.88999999999999</v>
      </c>
      <c r="O859" s="4">
        <v>132.79</v>
      </c>
      <c r="P859" s="4">
        <v>152.36000000000001</v>
      </c>
      <c r="Q859" s="4">
        <v>144.06</v>
      </c>
      <c r="R859" s="4">
        <v>299.60000000000002</v>
      </c>
      <c r="S859" s="4">
        <v>141.07</v>
      </c>
      <c r="T859" s="4">
        <v>139.78</v>
      </c>
      <c r="U859" s="4">
        <v>141.07</v>
      </c>
      <c r="V859" s="4">
        <v>139.78</v>
      </c>
      <c r="W859" s="4">
        <v>171.16</v>
      </c>
      <c r="X859" s="4">
        <v>143.97</v>
      </c>
      <c r="Y859" s="4">
        <v>289.89</v>
      </c>
      <c r="Z859" s="4">
        <v>141.07</v>
      </c>
    </row>
    <row r="860" spans="1:26" x14ac:dyDescent="0.25">
      <c r="C860" t="s">
        <v>40</v>
      </c>
      <c r="D860" t="s">
        <v>41</v>
      </c>
    </row>
    <row r="861" spans="1:26" x14ac:dyDescent="0.25">
      <c r="A861" t="s">
        <v>526</v>
      </c>
      <c r="B861" t="s">
        <v>527</v>
      </c>
      <c r="C861" t="s">
        <v>13</v>
      </c>
      <c r="E861" t="s">
        <v>656</v>
      </c>
      <c r="F861" s="4">
        <v>395</v>
      </c>
      <c r="G861" s="4">
        <f>F861*0.6</f>
        <v>237</v>
      </c>
      <c r="H861" s="4">
        <f>MIN(J861:Z861)</f>
        <v>35.49</v>
      </c>
      <c r="I861" s="4">
        <f>MAX(J861:Z861)</f>
        <v>138.25</v>
      </c>
      <c r="J861" s="4">
        <v>128.28</v>
      </c>
      <c r="K861" s="4">
        <v>51.82</v>
      </c>
      <c r="L861" s="4">
        <v>51.82</v>
      </c>
      <c r="M861" s="4">
        <v>48.52</v>
      </c>
      <c r="N861" s="4">
        <v>48.52</v>
      </c>
      <c r="O861" s="4">
        <v>47.77</v>
      </c>
      <c r="P861" s="4">
        <v>54.81</v>
      </c>
      <c r="Q861" s="4">
        <v>51.82</v>
      </c>
      <c r="R861" s="4">
        <v>138.25</v>
      </c>
      <c r="S861" s="4">
        <v>35.49</v>
      </c>
      <c r="T861" s="4">
        <v>50.28</v>
      </c>
      <c r="U861" s="4">
        <v>35.49</v>
      </c>
      <c r="V861" s="4">
        <v>50.28</v>
      </c>
      <c r="W861" s="4">
        <v>61.57</v>
      </c>
      <c r="X861" s="4">
        <v>51.79</v>
      </c>
      <c r="Y861" s="4">
        <v>47.77</v>
      </c>
      <c r="Z861" s="4">
        <v>35.49</v>
      </c>
    </row>
    <row r="862" spans="1:26" x14ac:dyDescent="0.25">
      <c r="C862" t="s">
        <v>40</v>
      </c>
      <c r="D862" t="s">
        <v>41</v>
      </c>
    </row>
    <row r="863" spans="1:26" x14ac:dyDescent="0.25">
      <c r="A863" t="s">
        <v>528</v>
      </c>
      <c r="B863" t="s">
        <v>529</v>
      </c>
      <c r="C863" t="s">
        <v>13</v>
      </c>
      <c r="E863" t="s">
        <v>656</v>
      </c>
      <c r="F863" s="4">
        <v>856</v>
      </c>
      <c r="G863" s="4">
        <f>F863*0.6</f>
        <v>513.6</v>
      </c>
      <c r="H863" s="4">
        <f>MIN(J863:Z863)</f>
        <v>112.86</v>
      </c>
      <c r="I863" s="4">
        <f>MAX(J863:Z863)</f>
        <v>356.58</v>
      </c>
      <c r="J863" s="4">
        <v>356.58</v>
      </c>
      <c r="K863" s="4">
        <v>144.06</v>
      </c>
      <c r="L863" s="4">
        <v>144.06</v>
      </c>
      <c r="M863" s="4">
        <v>134.88999999999999</v>
      </c>
      <c r="N863" s="4">
        <v>134.88999999999999</v>
      </c>
      <c r="O863" s="4">
        <v>132.79</v>
      </c>
      <c r="P863" s="4">
        <v>152.36000000000001</v>
      </c>
      <c r="Q863" s="4">
        <v>144.06</v>
      </c>
      <c r="R863" s="4">
        <v>299.60000000000002</v>
      </c>
      <c r="S863" s="4">
        <v>112.86</v>
      </c>
      <c r="T863" s="4">
        <v>139.78</v>
      </c>
      <c r="U863" s="4">
        <v>112.86</v>
      </c>
      <c r="V863" s="4">
        <v>139.78</v>
      </c>
      <c r="W863" s="4">
        <v>171.16</v>
      </c>
      <c r="X863" s="4">
        <v>143.97</v>
      </c>
      <c r="Y863" s="4">
        <v>125.57</v>
      </c>
      <c r="Z863" s="4">
        <v>112.86</v>
      </c>
    </row>
    <row r="864" spans="1:26" x14ac:dyDescent="0.25">
      <c r="C864" t="s">
        <v>40</v>
      </c>
      <c r="D864" t="s">
        <v>41</v>
      </c>
    </row>
    <row r="865" spans="1:26" x14ac:dyDescent="0.25">
      <c r="A865" t="s">
        <v>530</v>
      </c>
      <c r="B865" t="s">
        <v>531</v>
      </c>
      <c r="C865" t="s">
        <v>13</v>
      </c>
      <c r="E865" t="s">
        <v>656</v>
      </c>
      <c r="F865" s="4">
        <v>540</v>
      </c>
      <c r="G865" s="4">
        <f>F865*0.6</f>
        <v>324</v>
      </c>
      <c r="H865" s="4">
        <f>MIN(J865:Z865)</f>
        <v>112.86</v>
      </c>
      <c r="I865" s="4">
        <f>MAX(J865:Z865)</f>
        <v>356.58</v>
      </c>
      <c r="J865" s="4">
        <v>356.58</v>
      </c>
      <c r="K865" s="4">
        <v>144.06</v>
      </c>
      <c r="L865" s="4">
        <v>144.06</v>
      </c>
      <c r="M865" s="4">
        <v>134.88999999999999</v>
      </c>
      <c r="N865" s="4">
        <v>134.88999999999999</v>
      </c>
      <c r="O865" s="4">
        <v>132.79</v>
      </c>
      <c r="P865" s="4">
        <v>152.36000000000001</v>
      </c>
      <c r="Q865" s="4">
        <v>144.06</v>
      </c>
      <c r="R865" s="4">
        <v>189</v>
      </c>
      <c r="S865" s="4">
        <v>112.86</v>
      </c>
      <c r="T865" s="4">
        <v>139.78</v>
      </c>
      <c r="U865" s="4">
        <v>112.86</v>
      </c>
      <c r="V865" s="4">
        <v>139.78</v>
      </c>
      <c r="W865" s="4">
        <v>171.16</v>
      </c>
      <c r="X865" s="4">
        <v>143.97</v>
      </c>
      <c r="Y865" s="4">
        <v>114.65</v>
      </c>
      <c r="Z865" s="4">
        <v>112.86</v>
      </c>
    </row>
    <row r="866" spans="1:26" x14ac:dyDescent="0.25">
      <c r="C866" t="s">
        <v>40</v>
      </c>
      <c r="D866" t="s">
        <v>41</v>
      </c>
    </row>
    <row r="867" spans="1:26" x14ac:dyDescent="0.25">
      <c r="A867" t="s">
        <v>532</v>
      </c>
      <c r="B867" t="s">
        <v>533</v>
      </c>
      <c r="C867" t="s">
        <v>13</v>
      </c>
      <c r="E867" t="s">
        <v>656</v>
      </c>
      <c r="F867" s="4">
        <v>113</v>
      </c>
      <c r="G867" s="4">
        <f>F867*0.6</f>
        <v>67.8</v>
      </c>
      <c r="H867" s="4">
        <f>MIN(J867:Z867)</f>
        <v>21.34</v>
      </c>
      <c r="I867" s="4">
        <f>MAX(J867:Z867)</f>
        <v>66.53</v>
      </c>
      <c r="J867" s="4">
        <v>66.53</v>
      </c>
      <c r="K867" s="4">
        <v>26.88</v>
      </c>
      <c r="L867" s="4">
        <v>26.88</v>
      </c>
      <c r="M867" s="4">
        <v>25.17</v>
      </c>
      <c r="N867" s="4">
        <v>25.17</v>
      </c>
      <c r="O867" s="4">
        <v>24.77</v>
      </c>
      <c r="P867" s="4">
        <v>28.42</v>
      </c>
      <c r="Q867" s="4">
        <v>26.88</v>
      </c>
      <c r="R867" s="4">
        <v>39.549999999999997</v>
      </c>
      <c r="S867" s="4">
        <v>29.55</v>
      </c>
      <c r="T867" s="4">
        <v>26.08</v>
      </c>
      <c r="U867" s="4">
        <v>29.55</v>
      </c>
      <c r="V867" s="4">
        <v>26.08</v>
      </c>
      <c r="W867" s="4">
        <v>31.93</v>
      </c>
      <c r="X867" s="4">
        <v>26.86</v>
      </c>
      <c r="Y867" s="4">
        <v>52.96</v>
      </c>
      <c r="Z867" s="4">
        <v>21.34</v>
      </c>
    </row>
    <row r="868" spans="1:26" x14ac:dyDescent="0.25">
      <c r="C868" t="s">
        <v>102</v>
      </c>
      <c r="D868" t="s">
        <v>103</v>
      </c>
    </row>
    <row r="869" spans="1:26" x14ac:dyDescent="0.25">
      <c r="A869" t="s">
        <v>534</v>
      </c>
      <c r="B869" t="s">
        <v>535</v>
      </c>
      <c r="C869" t="s">
        <v>13</v>
      </c>
      <c r="E869" t="s">
        <v>656</v>
      </c>
      <c r="F869" s="4">
        <v>121</v>
      </c>
      <c r="G869" s="4">
        <f>F869*0.6</f>
        <v>72.599999999999994</v>
      </c>
      <c r="H869" s="4">
        <f>MIN(J869:Z869)</f>
        <v>9</v>
      </c>
      <c r="I869" s="4">
        <f>MAX(J869:Z869)</f>
        <v>98.27</v>
      </c>
      <c r="J869" s="4">
        <v>82.55</v>
      </c>
      <c r="K869" s="4">
        <v>51.91</v>
      </c>
      <c r="L869" s="4">
        <v>51.91</v>
      </c>
      <c r="M869" s="4">
        <v>48.61</v>
      </c>
      <c r="N869" s="4">
        <v>48.61</v>
      </c>
      <c r="O869" s="4">
        <v>47.85</v>
      </c>
      <c r="P869" s="4">
        <v>54.91</v>
      </c>
      <c r="Q869" s="4">
        <v>51.91</v>
      </c>
      <c r="R869" s="4">
        <v>42.35</v>
      </c>
      <c r="S869" s="4">
        <v>9</v>
      </c>
      <c r="T869" s="4">
        <v>50.37</v>
      </c>
      <c r="U869" s="4">
        <v>9</v>
      </c>
      <c r="V869" s="4">
        <v>50.58</v>
      </c>
      <c r="W869" s="4">
        <v>98.27</v>
      </c>
      <c r="X869" s="4">
        <v>51.88</v>
      </c>
      <c r="Y869" s="4">
        <v>48.81</v>
      </c>
      <c r="Z869" s="4">
        <v>9</v>
      </c>
    </row>
    <row r="870" spans="1:26" x14ac:dyDescent="0.25">
      <c r="C870" t="s">
        <v>40</v>
      </c>
      <c r="D870" t="s">
        <v>41</v>
      </c>
    </row>
    <row r="871" spans="1:26" x14ac:dyDescent="0.25">
      <c r="A871" t="s">
        <v>536</v>
      </c>
      <c r="B871" t="s">
        <v>537</v>
      </c>
      <c r="C871" t="s">
        <v>13</v>
      </c>
      <c r="E871" t="s">
        <v>656</v>
      </c>
      <c r="F871" s="4">
        <v>1220.3499999999999</v>
      </c>
      <c r="G871" s="4">
        <f>F871*0.6</f>
        <v>732.20999999999992</v>
      </c>
      <c r="H871" s="4">
        <f>MIN(J871:Z871)</f>
        <v>66.650000000000006</v>
      </c>
      <c r="I871" s="4">
        <f>MAX(J871:Z871)</f>
        <v>951.87</v>
      </c>
      <c r="J871" s="4">
        <v>951.87</v>
      </c>
      <c r="K871" s="4">
        <v>269.04000000000002</v>
      </c>
      <c r="L871" s="4">
        <v>269.04000000000002</v>
      </c>
      <c r="M871" s="4">
        <v>251.91</v>
      </c>
      <c r="N871" s="4">
        <v>251.91</v>
      </c>
      <c r="O871" s="4">
        <v>247.99</v>
      </c>
      <c r="P871" s="4">
        <v>284.52999999999997</v>
      </c>
      <c r="Q871" s="4">
        <v>269.04000000000002</v>
      </c>
      <c r="R871" s="4">
        <v>120</v>
      </c>
      <c r="S871" s="4">
        <v>93.02</v>
      </c>
      <c r="T871" s="4">
        <v>261.04000000000002</v>
      </c>
      <c r="U871" s="4">
        <v>66.650000000000006</v>
      </c>
      <c r="V871" s="4">
        <v>262.11</v>
      </c>
      <c r="W871" s="4">
        <v>509.25</v>
      </c>
      <c r="X871" s="4">
        <v>268.87</v>
      </c>
      <c r="Y871" s="4">
        <v>203.46</v>
      </c>
      <c r="Z871" s="4">
        <v>68.459999999999994</v>
      </c>
    </row>
    <row r="872" spans="1:26" x14ac:dyDescent="0.25">
      <c r="C872" t="s">
        <v>24</v>
      </c>
      <c r="D872" t="s">
        <v>25</v>
      </c>
    </row>
    <row r="873" spans="1:26" x14ac:dyDescent="0.25">
      <c r="C873" t="s">
        <v>659</v>
      </c>
      <c r="D873" t="s">
        <v>660</v>
      </c>
    </row>
    <row r="874" spans="1:26" x14ac:dyDescent="0.25">
      <c r="C874" t="s">
        <v>20</v>
      </c>
      <c r="D874" t="s">
        <v>21</v>
      </c>
    </row>
    <row r="875" spans="1:26" x14ac:dyDescent="0.25">
      <c r="C875" t="s">
        <v>538</v>
      </c>
      <c r="D875" t="s">
        <v>539</v>
      </c>
    </row>
    <row r="876" spans="1:26" x14ac:dyDescent="0.25">
      <c r="A876" t="s">
        <v>540</v>
      </c>
      <c r="B876" t="s">
        <v>541</v>
      </c>
      <c r="C876" t="s">
        <v>13</v>
      </c>
      <c r="E876" t="s">
        <v>656</v>
      </c>
      <c r="F876" s="4">
        <v>349</v>
      </c>
      <c r="G876" s="4">
        <f>F876*0.6</f>
        <v>209.4</v>
      </c>
      <c r="H876" s="4">
        <f>MIN(J876:Z876)</f>
        <v>21.7</v>
      </c>
      <c r="I876" s="4">
        <f>MAX(J876:Z876)</f>
        <v>272.22000000000003</v>
      </c>
      <c r="J876" s="4">
        <v>272.22000000000003</v>
      </c>
      <c r="K876" s="4">
        <v>73.36</v>
      </c>
      <c r="L876" s="4">
        <v>73.36</v>
      </c>
      <c r="M876" s="4">
        <v>68.69</v>
      </c>
      <c r="N876" s="4">
        <v>68.69</v>
      </c>
      <c r="O876" s="4">
        <v>67.62</v>
      </c>
      <c r="P876" s="4">
        <v>77.59</v>
      </c>
      <c r="Q876" s="4">
        <v>73.36</v>
      </c>
      <c r="R876" s="4">
        <v>40</v>
      </c>
      <c r="S876" s="4">
        <v>21.7</v>
      </c>
      <c r="T876" s="4">
        <v>71.180000000000007</v>
      </c>
      <c r="U876" s="4">
        <v>21.7</v>
      </c>
      <c r="V876" s="4">
        <v>71.180000000000007</v>
      </c>
      <c r="W876" s="4">
        <v>79.89</v>
      </c>
      <c r="X876" s="4">
        <v>73.31</v>
      </c>
      <c r="Y876" s="4">
        <v>91.47</v>
      </c>
      <c r="Z876" s="4">
        <v>36.86</v>
      </c>
    </row>
    <row r="877" spans="1:26" x14ac:dyDescent="0.25">
      <c r="C877" t="s">
        <v>542</v>
      </c>
      <c r="D877" t="s">
        <v>543</v>
      </c>
    </row>
    <row r="878" spans="1:26" x14ac:dyDescent="0.25">
      <c r="A878" t="s">
        <v>696</v>
      </c>
      <c r="B878" t="s">
        <v>697</v>
      </c>
      <c r="C878" t="s">
        <v>13</v>
      </c>
      <c r="E878" t="s">
        <v>656</v>
      </c>
      <c r="F878" s="4">
        <v>29720.2</v>
      </c>
      <c r="G878" s="4">
        <f>F878*0.6</f>
        <v>17832.12</v>
      </c>
      <c r="H878" s="4">
        <f>MIN(J878:Z878)</f>
        <v>40</v>
      </c>
      <c r="I878" s="4">
        <f>MAX(J878:Z878)</f>
        <v>86655.75</v>
      </c>
      <c r="J878" s="4">
        <v>22583.5</v>
      </c>
      <c r="K878" s="4">
        <v>5379.51</v>
      </c>
      <c r="L878" s="4">
        <v>5379.51</v>
      </c>
      <c r="M878" s="4">
        <v>5037.03</v>
      </c>
      <c r="N878" s="4">
        <v>5037.03</v>
      </c>
      <c r="O878" s="4">
        <v>4958.74</v>
      </c>
      <c r="P878" s="4">
        <v>5689.5</v>
      </c>
      <c r="Q878" s="4">
        <v>5379.51</v>
      </c>
      <c r="R878" s="4">
        <v>40</v>
      </c>
      <c r="S878" s="4">
        <v>78782.8</v>
      </c>
      <c r="T878" s="4">
        <v>5219.7299999999996</v>
      </c>
      <c r="U878" s="4">
        <v>86583.8</v>
      </c>
      <c r="V878" s="4">
        <v>5229.91</v>
      </c>
      <c r="W878" s="4">
        <v>15468.81</v>
      </c>
      <c r="X878" s="4">
        <v>5376.32</v>
      </c>
      <c r="Y878" s="4">
        <v>13718.19</v>
      </c>
      <c r="Z878" s="4">
        <v>86655.75</v>
      </c>
    </row>
    <row r="879" spans="1:26" x14ac:dyDescent="0.25">
      <c r="C879" t="s">
        <v>698</v>
      </c>
      <c r="D879" t="s">
        <v>699</v>
      </c>
    </row>
    <row r="880" spans="1:26" x14ac:dyDescent="0.25">
      <c r="C880" t="s">
        <v>24</v>
      </c>
      <c r="D880" t="s">
        <v>25</v>
      </c>
    </row>
    <row r="881" spans="1:26" x14ac:dyDescent="0.25">
      <c r="C881" t="s">
        <v>14</v>
      </c>
      <c r="D881" t="s">
        <v>15</v>
      </c>
    </row>
    <row r="882" spans="1:26" x14ac:dyDescent="0.25">
      <c r="C882" t="s">
        <v>54</v>
      </c>
      <c r="D882" t="s">
        <v>55</v>
      </c>
    </row>
    <row r="883" spans="1:26" x14ac:dyDescent="0.25">
      <c r="C883" t="s">
        <v>74</v>
      </c>
      <c r="D883" t="s">
        <v>75</v>
      </c>
    </row>
    <row r="884" spans="1:26" x14ac:dyDescent="0.25">
      <c r="C884" t="s">
        <v>66</v>
      </c>
      <c r="D884" t="s">
        <v>67</v>
      </c>
    </row>
    <row r="885" spans="1:26" x14ac:dyDescent="0.25">
      <c r="C885" t="s">
        <v>40</v>
      </c>
      <c r="D885" t="s">
        <v>41</v>
      </c>
    </row>
    <row r="886" spans="1:26" x14ac:dyDescent="0.25">
      <c r="C886" t="s">
        <v>130</v>
      </c>
      <c r="D886" t="s">
        <v>131</v>
      </c>
    </row>
    <row r="887" spans="1:26" x14ac:dyDescent="0.25">
      <c r="C887" t="s">
        <v>160</v>
      </c>
      <c r="D887" t="s">
        <v>161</v>
      </c>
    </row>
    <row r="888" spans="1:26" x14ac:dyDescent="0.25">
      <c r="C888" t="s">
        <v>44</v>
      </c>
      <c r="D888" t="s">
        <v>45</v>
      </c>
    </row>
    <row r="889" spans="1:26" x14ac:dyDescent="0.25">
      <c r="C889" t="s">
        <v>542</v>
      </c>
      <c r="D889" t="s">
        <v>543</v>
      </c>
    </row>
    <row r="890" spans="1:26" x14ac:dyDescent="0.25">
      <c r="C890" t="s">
        <v>659</v>
      </c>
      <c r="D890" t="s">
        <v>660</v>
      </c>
    </row>
    <row r="891" spans="1:26" x14ac:dyDescent="0.25">
      <c r="C891" t="s">
        <v>568</v>
      </c>
      <c r="D891" t="s">
        <v>569</v>
      </c>
    </row>
    <row r="892" spans="1:26" x14ac:dyDescent="0.25">
      <c r="C892" t="s">
        <v>20</v>
      </c>
      <c r="D892" t="s">
        <v>21</v>
      </c>
    </row>
    <row r="893" spans="1:26" x14ac:dyDescent="0.25">
      <c r="C893" t="s">
        <v>94</v>
      </c>
      <c r="D893" t="s">
        <v>95</v>
      </c>
    </row>
    <row r="894" spans="1:26" x14ac:dyDescent="0.25">
      <c r="C894" t="s">
        <v>669</v>
      </c>
      <c r="D894" t="s">
        <v>670</v>
      </c>
    </row>
    <row r="895" spans="1:26" x14ac:dyDescent="0.25">
      <c r="A895" t="s">
        <v>544</v>
      </c>
      <c r="B895" t="s">
        <v>545</v>
      </c>
      <c r="C895" t="s">
        <v>13</v>
      </c>
      <c r="E895" t="s">
        <v>656</v>
      </c>
      <c r="F895" s="4">
        <v>4532.7</v>
      </c>
      <c r="G895" s="4">
        <f>F895*0.6</f>
        <v>2719.62</v>
      </c>
      <c r="H895" s="4">
        <f>MIN(J895:Z895)</f>
        <v>104.96</v>
      </c>
      <c r="I895" s="4">
        <f>MAX(J895:Z895)</f>
        <v>3535.51</v>
      </c>
      <c r="J895" s="4">
        <v>3535.51</v>
      </c>
      <c r="K895" s="4">
        <v>1271.6500000000001</v>
      </c>
      <c r="L895" s="4">
        <v>1271.6500000000001</v>
      </c>
      <c r="M895" s="4">
        <v>1198.03</v>
      </c>
      <c r="N895" s="4">
        <v>1198.03</v>
      </c>
      <c r="O895" s="4">
        <v>1179.4100000000001</v>
      </c>
      <c r="P895" s="4">
        <v>1353.21</v>
      </c>
      <c r="Q895" s="4">
        <v>1271.6500000000001</v>
      </c>
      <c r="R895" s="4">
        <v>1586.45</v>
      </c>
      <c r="S895" s="4">
        <v>106.76</v>
      </c>
      <c r="T895" s="4">
        <v>1241.48</v>
      </c>
      <c r="U895" s="4">
        <v>104.96</v>
      </c>
      <c r="V895" s="4">
        <v>1246.52</v>
      </c>
      <c r="W895" s="4">
        <v>2407.09</v>
      </c>
      <c r="X895" s="4">
        <v>1278.72</v>
      </c>
      <c r="Y895" s="4">
        <v>1351.58</v>
      </c>
      <c r="Z895" s="4">
        <v>2316.56</v>
      </c>
    </row>
    <row r="896" spans="1:26" x14ac:dyDescent="0.25">
      <c r="C896" t="s">
        <v>26</v>
      </c>
      <c r="D896" t="s">
        <v>27</v>
      </c>
    </row>
    <row r="897" spans="1:26" x14ac:dyDescent="0.25">
      <c r="C897" t="s">
        <v>546</v>
      </c>
      <c r="D897" t="s">
        <v>547</v>
      </c>
    </row>
    <row r="898" spans="1:26" x14ac:dyDescent="0.25">
      <c r="C898" t="s">
        <v>20</v>
      </c>
      <c r="D898" t="s">
        <v>21</v>
      </c>
    </row>
    <row r="899" spans="1:26" x14ac:dyDescent="0.25">
      <c r="C899" t="s">
        <v>50</v>
      </c>
      <c r="D899" t="s">
        <v>51</v>
      </c>
    </row>
    <row r="900" spans="1:26" x14ac:dyDescent="0.25">
      <c r="C900" t="s">
        <v>94</v>
      </c>
      <c r="D900" t="s">
        <v>95</v>
      </c>
    </row>
    <row r="901" spans="1:26" x14ac:dyDescent="0.25">
      <c r="A901" t="s">
        <v>548</v>
      </c>
      <c r="B901" t="s">
        <v>549</v>
      </c>
      <c r="C901" t="s">
        <v>13</v>
      </c>
      <c r="E901" t="s">
        <v>656</v>
      </c>
      <c r="F901" s="4">
        <v>146</v>
      </c>
      <c r="G901" s="4">
        <f>F901*0.6</f>
        <v>87.6</v>
      </c>
      <c r="H901" s="4">
        <f>MIN(J901:Z901)</f>
        <v>17.96</v>
      </c>
      <c r="I901" s="4">
        <f>MAX(J901:Z901)</f>
        <v>113.88</v>
      </c>
      <c r="J901" s="4">
        <v>113.88</v>
      </c>
      <c r="K901" s="4">
        <v>57.71</v>
      </c>
      <c r="L901" s="4">
        <v>57.71</v>
      </c>
      <c r="M901" s="4">
        <v>61.37</v>
      </c>
      <c r="N901" s="4">
        <v>61.37</v>
      </c>
      <c r="O901" s="4">
        <v>60.41</v>
      </c>
      <c r="P901" s="4">
        <v>69.319999999999993</v>
      </c>
      <c r="Q901" s="4">
        <v>57.71</v>
      </c>
      <c r="R901" s="4">
        <v>51.1</v>
      </c>
      <c r="S901" s="4">
        <v>17.96</v>
      </c>
      <c r="T901" s="4">
        <v>63.6</v>
      </c>
      <c r="U901" s="4">
        <v>17.96</v>
      </c>
      <c r="V901" s="4">
        <v>63.83</v>
      </c>
      <c r="W901" s="4">
        <v>109.24</v>
      </c>
      <c r="X901" s="4">
        <v>65.5</v>
      </c>
      <c r="Y901" s="4">
        <v>37.299999999999997</v>
      </c>
      <c r="Z901" s="4">
        <v>19.309999999999999</v>
      </c>
    </row>
    <row r="902" spans="1:26" x14ac:dyDescent="0.25">
      <c r="C902" t="s">
        <v>94</v>
      </c>
      <c r="D902" t="s">
        <v>95</v>
      </c>
    </row>
    <row r="903" spans="1:26" x14ac:dyDescent="0.25">
      <c r="A903" t="s">
        <v>700</v>
      </c>
      <c r="B903" t="s">
        <v>701</v>
      </c>
      <c r="C903" t="s">
        <v>13</v>
      </c>
      <c r="E903" t="s">
        <v>656</v>
      </c>
      <c r="F903" s="4">
        <v>2896.45</v>
      </c>
      <c r="G903" s="4">
        <f>F903*0.6</f>
        <v>1737.87</v>
      </c>
      <c r="H903" s="4">
        <f>MIN(J903:Z903)</f>
        <v>158.03</v>
      </c>
      <c r="I903" s="4">
        <f>MAX(J903:Z903)</f>
        <v>2206.7800000000002</v>
      </c>
      <c r="J903" s="4">
        <v>2206.7800000000002</v>
      </c>
      <c r="K903" s="4">
        <v>290.26</v>
      </c>
      <c r="L903" s="4">
        <v>290.26</v>
      </c>
      <c r="M903" s="4">
        <v>271.77999999999997</v>
      </c>
      <c r="N903" s="4">
        <v>271.77999999999997</v>
      </c>
      <c r="O903" s="4">
        <v>267.56</v>
      </c>
      <c r="P903" s="4">
        <v>306.99</v>
      </c>
      <c r="Q903" s="4">
        <v>290.26</v>
      </c>
      <c r="R903" s="4">
        <v>400</v>
      </c>
      <c r="S903" s="4">
        <v>217.17</v>
      </c>
      <c r="T903" s="4">
        <v>281.64</v>
      </c>
      <c r="U903" s="4">
        <v>217.17</v>
      </c>
      <c r="V903" s="4">
        <v>282.79000000000002</v>
      </c>
      <c r="W903" s="4">
        <v>549.42999999999995</v>
      </c>
      <c r="X903" s="4">
        <v>290.08999999999997</v>
      </c>
      <c r="Y903" s="4">
        <v>562.54999999999995</v>
      </c>
      <c r="Z903" s="4">
        <v>158.03</v>
      </c>
    </row>
    <row r="904" spans="1:26" x14ac:dyDescent="0.25">
      <c r="C904" t="s">
        <v>24</v>
      </c>
      <c r="D904" t="s">
        <v>25</v>
      </c>
    </row>
    <row r="905" spans="1:26" x14ac:dyDescent="0.25">
      <c r="C905" t="s">
        <v>582</v>
      </c>
      <c r="D905" t="s">
        <v>583</v>
      </c>
    </row>
    <row r="906" spans="1:26" x14ac:dyDescent="0.25">
      <c r="C906" t="s">
        <v>74</v>
      </c>
      <c r="D906" t="s">
        <v>75</v>
      </c>
    </row>
    <row r="907" spans="1:26" x14ac:dyDescent="0.25">
      <c r="C907" t="s">
        <v>66</v>
      </c>
      <c r="D907" t="s">
        <v>67</v>
      </c>
    </row>
    <row r="908" spans="1:26" x14ac:dyDescent="0.25">
      <c r="C908" t="s">
        <v>148</v>
      </c>
      <c r="D908" t="s">
        <v>149</v>
      </c>
    </row>
    <row r="909" spans="1:26" x14ac:dyDescent="0.25">
      <c r="C909" t="s">
        <v>150</v>
      </c>
      <c r="D909" t="s">
        <v>151</v>
      </c>
    </row>
    <row r="910" spans="1:26" x14ac:dyDescent="0.25">
      <c r="C910" t="s">
        <v>659</v>
      </c>
      <c r="D910" t="s">
        <v>660</v>
      </c>
    </row>
    <row r="911" spans="1:26" x14ac:dyDescent="0.25">
      <c r="C911" t="s">
        <v>94</v>
      </c>
      <c r="D911" t="s">
        <v>95</v>
      </c>
    </row>
    <row r="912" spans="1:26" x14ac:dyDescent="0.25">
      <c r="C912" t="s">
        <v>702</v>
      </c>
      <c r="D912" t="s">
        <v>703</v>
      </c>
    </row>
    <row r="913" spans="1:26" x14ac:dyDescent="0.25">
      <c r="A913" t="s">
        <v>550</v>
      </c>
      <c r="B913" t="s">
        <v>551</v>
      </c>
      <c r="C913" t="s">
        <v>13</v>
      </c>
      <c r="E913" t="s">
        <v>656</v>
      </c>
      <c r="F913" s="4">
        <v>472</v>
      </c>
      <c r="G913" s="4">
        <f>F913*0.6</f>
        <v>283.2</v>
      </c>
      <c r="H913" s="4">
        <f>MIN(J913:Z913)</f>
        <v>31.2</v>
      </c>
      <c r="I913" s="4">
        <f>MAX(J913:Z913)</f>
        <v>472</v>
      </c>
      <c r="J913" s="4">
        <v>368.16</v>
      </c>
      <c r="K913" s="4">
        <v>302.56</v>
      </c>
      <c r="L913" s="4">
        <v>302.56</v>
      </c>
      <c r="M913" s="4">
        <v>283.3</v>
      </c>
      <c r="N913" s="4">
        <v>283.3</v>
      </c>
      <c r="O913" s="4">
        <v>278.89999999999998</v>
      </c>
      <c r="P913" s="4">
        <v>320</v>
      </c>
      <c r="Q913" s="4">
        <v>302.56</v>
      </c>
      <c r="R913" s="4">
        <v>165.2</v>
      </c>
      <c r="S913" s="4">
        <v>46.5</v>
      </c>
      <c r="T913" s="4">
        <v>293.58</v>
      </c>
      <c r="U913" s="4">
        <v>46.5</v>
      </c>
      <c r="V913" s="4">
        <v>294.77999999999997</v>
      </c>
      <c r="W913" s="4">
        <v>472</v>
      </c>
      <c r="X913" s="4">
        <v>302.39</v>
      </c>
      <c r="Y913" s="4">
        <v>77.41</v>
      </c>
      <c r="Z913" s="4">
        <v>31.2</v>
      </c>
    </row>
    <row r="914" spans="1:26" x14ac:dyDescent="0.25">
      <c r="C914" t="s">
        <v>338</v>
      </c>
      <c r="D914" t="s">
        <v>339</v>
      </c>
    </row>
    <row r="915" spans="1:26" x14ac:dyDescent="0.25">
      <c r="A915" t="s">
        <v>552</v>
      </c>
      <c r="B915" t="s">
        <v>553</v>
      </c>
      <c r="C915" t="s">
        <v>13</v>
      </c>
      <c r="E915" t="s">
        <v>656</v>
      </c>
      <c r="F915" s="4">
        <v>1698</v>
      </c>
      <c r="G915" s="4">
        <f>F915*0.6</f>
        <v>1018.8</v>
      </c>
      <c r="H915" s="4">
        <f>MIN(J915:Z915)</f>
        <v>141.02000000000001</v>
      </c>
      <c r="I915" s="4">
        <f>MAX(J915:Z915)</f>
        <v>1324.44</v>
      </c>
      <c r="J915" s="4">
        <v>1324.44</v>
      </c>
      <c r="K915" s="4">
        <v>532.75</v>
      </c>
      <c r="L915" s="4">
        <v>532.75</v>
      </c>
      <c r="M915" s="4">
        <v>498.83</v>
      </c>
      <c r="N915" s="4">
        <v>498.83</v>
      </c>
      <c r="O915" s="4">
        <v>491.08</v>
      </c>
      <c r="P915" s="4">
        <v>563.45000000000005</v>
      </c>
      <c r="Q915" s="4">
        <v>532.75</v>
      </c>
      <c r="R915" s="4">
        <v>594.29999999999995</v>
      </c>
      <c r="S915" s="4">
        <v>141.02000000000001</v>
      </c>
      <c r="T915" s="4">
        <v>516.92999999999995</v>
      </c>
      <c r="U915" s="4">
        <v>141.02000000000001</v>
      </c>
      <c r="V915" s="4">
        <v>519.04</v>
      </c>
      <c r="W915" s="4">
        <v>1008.44</v>
      </c>
      <c r="X915" s="4">
        <v>532.42999999999995</v>
      </c>
      <c r="Y915" s="4">
        <v>428.84</v>
      </c>
      <c r="Z915" s="4">
        <v>141.02000000000001</v>
      </c>
    </row>
    <row r="916" spans="1:26" x14ac:dyDescent="0.25">
      <c r="C916" t="s">
        <v>546</v>
      </c>
      <c r="D916" t="s">
        <v>547</v>
      </c>
    </row>
    <row r="917" spans="1:26" x14ac:dyDescent="0.25">
      <c r="A917" t="s">
        <v>554</v>
      </c>
      <c r="B917" t="s">
        <v>555</v>
      </c>
      <c r="C917" t="s">
        <v>13</v>
      </c>
      <c r="E917" t="s">
        <v>656</v>
      </c>
      <c r="F917" s="4">
        <v>621</v>
      </c>
      <c r="G917" s="4">
        <f>F917*0.6</f>
        <v>372.59999999999997</v>
      </c>
      <c r="H917" s="4">
        <f>MIN(J917:Z917)</f>
        <v>119.34</v>
      </c>
      <c r="I917" s="4">
        <f>MAX(J917:Z917)</f>
        <v>484.38</v>
      </c>
      <c r="J917" s="4">
        <v>484.38</v>
      </c>
      <c r="K917" s="4">
        <v>234.86</v>
      </c>
      <c r="L917" s="4">
        <v>234.86</v>
      </c>
      <c r="M917" s="4">
        <v>219.91</v>
      </c>
      <c r="N917" s="4">
        <v>219.91</v>
      </c>
      <c r="O917" s="4">
        <v>216.49</v>
      </c>
      <c r="P917" s="4">
        <v>248.4</v>
      </c>
      <c r="Q917" s="4">
        <v>234.86</v>
      </c>
      <c r="R917" s="4">
        <v>231.23</v>
      </c>
      <c r="S917" s="4">
        <v>119.34</v>
      </c>
      <c r="T917" s="4">
        <v>227.89</v>
      </c>
      <c r="U917" s="4">
        <v>119.34</v>
      </c>
      <c r="V917" s="4">
        <v>228.82</v>
      </c>
      <c r="W917" s="4">
        <v>444.57</v>
      </c>
      <c r="X917" s="4">
        <v>234.72</v>
      </c>
      <c r="Y917" s="4">
        <v>245.84</v>
      </c>
      <c r="Z917" s="4">
        <v>119.34</v>
      </c>
    </row>
    <row r="918" spans="1:26" x14ac:dyDescent="0.25">
      <c r="C918" t="s">
        <v>556</v>
      </c>
      <c r="D918" t="s">
        <v>557</v>
      </c>
    </row>
    <row r="919" spans="1:26" x14ac:dyDescent="0.25">
      <c r="A919" t="s">
        <v>558</v>
      </c>
      <c r="B919" t="s">
        <v>559</v>
      </c>
      <c r="C919" t="s">
        <v>13</v>
      </c>
      <c r="E919" t="s">
        <v>656</v>
      </c>
      <c r="F919" s="4">
        <v>621</v>
      </c>
      <c r="G919" s="4">
        <f>F919*0.6</f>
        <v>372.59999999999997</v>
      </c>
      <c r="H919" s="4">
        <f>MIN(J919:Z919)</f>
        <v>119.34</v>
      </c>
      <c r="I919" s="4">
        <f>MAX(J919:Z919)</f>
        <v>484.38</v>
      </c>
      <c r="J919" s="4">
        <v>484.38</v>
      </c>
      <c r="K919" s="4">
        <v>234.86</v>
      </c>
      <c r="L919" s="4">
        <v>234.86</v>
      </c>
      <c r="M919" s="4">
        <v>219.91</v>
      </c>
      <c r="N919" s="4">
        <v>219.91</v>
      </c>
      <c r="O919" s="4">
        <v>216.49</v>
      </c>
      <c r="P919" s="4">
        <v>248.4</v>
      </c>
      <c r="Q919" s="4">
        <v>234.86</v>
      </c>
      <c r="R919" s="4">
        <v>231.23</v>
      </c>
      <c r="S919" s="4">
        <v>119.34</v>
      </c>
      <c r="T919" s="4">
        <v>227.89</v>
      </c>
      <c r="U919" s="4">
        <v>119.34</v>
      </c>
      <c r="V919" s="4">
        <v>228.82</v>
      </c>
      <c r="W919" s="4">
        <v>444.57</v>
      </c>
      <c r="X919" s="4">
        <v>234.72</v>
      </c>
      <c r="Y919" s="4">
        <v>210.9</v>
      </c>
      <c r="Z919" s="4">
        <v>119.34</v>
      </c>
    </row>
    <row r="920" spans="1:26" x14ac:dyDescent="0.25">
      <c r="C920" t="s">
        <v>556</v>
      </c>
      <c r="D920" t="s">
        <v>557</v>
      </c>
    </row>
    <row r="921" spans="1:26" x14ac:dyDescent="0.25">
      <c r="A921" t="s">
        <v>560</v>
      </c>
      <c r="B921" t="s">
        <v>561</v>
      </c>
      <c r="C921" t="s">
        <v>13</v>
      </c>
      <c r="E921" t="s">
        <v>656</v>
      </c>
      <c r="F921" s="4">
        <v>594</v>
      </c>
      <c r="G921" s="4">
        <f>F921*0.6</f>
        <v>356.4</v>
      </c>
      <c r="H921" s="4">
        <f>MIN(J921:Z921)</f>
        <v>114.2</v>
      </c>
      <c r="I921" s="4">
        <f>MAX(J921:Z921)</f>
        <v>463.32</v>
      </c>
      <c r="J921" s="4">
        <v>463.32</v>
      </c>
      <c r="K921" s="4">
        <v>234.86</v>
      </c>
      <c r="L921" s="4">
        <v>234.86</v>
      </c>
      <c r="M921" s="4">
        <v>219.91</v>
      </c>
      <c r="N921" s="4">
        <v>219.91</v>
      </c>
      <c r="O921" s="4">
        <v>216.49</v>
      </c>
      <c r="P921" s="4">
        <v>248.4</v>
      </c>
      <c r="Q921" s="4">
        <v>234.86</v>
      </c>
      <c r="R921" s="4">
        <v>231.23</v>
      </c>
      <c r="S921" s="4">
        <v>114.2</v>
      </c>
      <c r="T921" s="4">
        <v>227.89</v>
      </c>
      <c r="U921" s="4">
        <v>114.2</v>
      </c>
      <c r="V921" s="4">
        <v>228.82</v>
      </c>
      <c r="W921" s="4">
        <v>444.57</v>
      </c>
      <c r="X921" s="4">
        <v>234.72</v>
      </c>
      <c r="Y921" s="4">
        <v>233.61</v>
      </c>
      <c r="Z921" s="4">
        <v>114.2</v>
      </c>
    </row>
    <row r="922" spans="1:26" x14ac:dyDescent="0.25">
      <c r="C922" t="s">
        <v>556</v>
      </c>
      <c r="D922" t="s">
        <v>557</v>
      </c>
    </row>
    <row r="923" spans="1:26" x14ac:dyDescent="0.25">
      <c r="A923" t="s">
        <v>562</v>
      </c>
      <c r="B923" t="s">
        <v>561</v>
      </c>
      <c r="C923" t="s">
        <v>13</v>
      </c>
      <c r="E923" t="s">
        <v>656</v>
      </c>
      <c r="F923" s="4">
        <v>286</v>
      </c>
      <c r="G923" s="4">
        <f>F923*0.6</f>
        <v>171.6</v>
      </c>
      <c r="H923" s="4">
        <f>MIN(J923:Z923)</f>
        <v>65.81</v>
      </c>
      <c r="I923" s="4">
        <f>MAX(J923:Z923)</f>
        <v>223.08</v>
      </c>
      <c r="J923" s="4">
        <v>223.08</v>
      </c>
      <c r="K923" s="4">
        <v>103.33</v>
      </c>
      <c r="L923" s="4">
        <v>103.33</v>
      </c>
      <c r="M923" s="4">
        <v>96.75</v>
      </c>
      <c r="N923" s="4">
        <v>96.75</v>
      </c>
      <c r="O923" s="4">
        <v>95.25</v>
      </c>
      <c r="P923" s="4">
        <v>109.28</v>
      </c>
      <c r="Q923" s="4">
        <v>103.33</v>
      </c>
      <c r="R923" s="4">
        <v>105.83</v>
      </c>
      <c r="S923" s="4">
        <v>99.8</v>
      </c>
      <c r="T923" s="4">
        <v>100.25</v>
      </c>
      <c r="U923" s="4">
        <v>99.8</v>
      </c>
      <c r="V923" s="4">
        <v>100.66</v>
      </c>
      <c r="W923" s="4">
        <v>195.59</v>
      </c>
      <c r="X923" s="4">
        <v>103.26</v>
      </c>
      <c r="Y923" s="4">
        <v>163.32</v>
      </c>
      <c r="Z923" s="4">
        <v>65.81</v>
      </c>
    </row>
    <row r="924" spans="1:26" x14ac:dyDescent="0.25">
      <c r="C924" t="s">
        <v>556</v>
      </c>
      <c r="D924" t="s">
        <v>557</v>
      </c>
    </row>
    <row r="925" spans="1:26" x14ac:dyDescent="0.25">
      <c r="A925" t="s">
        <v>563</v>
      </c>
      <c r="B925" t="s">
        <v>564</v>
      </c>
      <c r="C925" t="s">
        <v>13</v>
      </c>
      <c r="E925" t="s">
        <v>656</v>
      </c>
      <c r="F925" s="4">
        <v>437</v>
      </c>
      <c r="G925" s="4">
        <f>F925*0.6</f>
        <v>262.2</v>
      </c>
      <c r="H925" s="4">
        <f>MIN(J925:Z925)</f>
        <v>119.34</v>
      </c>
      <c r="I925" s="4">
        <f>MAX(J925:Z925)</f>
        <v>437</v>
      </c>
      <c r="J925" s="4">
        <v>340.86</v>
      </c>
      <c r="K925" s="4">
        <v>234.86</v>
      </c>
      <c r="L925" s="4">
        <v>234.86</v>
      </c>
      <c r="M925" s="4">
        <v>219.91</v>
      </c>
      <c r="N925" s="4">
        <v>219.91</v>
      </c>
      <c r="O925" s="4">
        <v>216.49</v>
      </c>
      <c r="P925" s="4">
        <v>248.4</v>
      </c>
      <c r="Q925" s="4">
        <v>234.86</v>
      </c>
      <c r="R925" s="4">
        <v>231.23</v>
      </c>
      <c r="S925" s="4">
        <v>119.34</v>
      </c>
      <c r="T925" s="4">
        <v>227.89</v>
      </c>
      <c r="U925" s="4">
        <v>119.34</v>
      </c>
      <c r="V925" s="4">
        <v>228.82</v>
      </c>
      <c r="W925" s="4">
        <v>437</v>
      </c>
      <c r="X925" s="4">
        <v>234.72</v>
      </c>
      <c r="Y925" s="4">
        <v>315.95999999999998</v>
      </c>
      <c r="Z925" s="4">
        <v>119.34</v>
      </c>
    </row>
    <row r="926" spans="1:26" x14ac:dyDescent="0.25">
      <c r="C926" t="s">
        <v>556</v>
      </c>
      <c r="D926" t="s">
        <v>557</v>
      </c>
    </row>
    <row r="927" spans="1:26" x14ac:dyDescent="0.25">
      <c r="A927" t="s">
        <v>565</v>
      </c>
      <c r="B927" t="s">
        <v>564</v>
      </c>
      <c r="C927" t="s">
        <v>13</v>
      </c>
      <c r="E927" t="s">
        <v>656</v>
      </c>
      <c r="F927" s="4">
        <v>361</v>
      </c>
      <c r="G927" s="4">
        <f>F927*0.6</f>
        <v>216.6</v>
      </c>
      <c r="H927" s="4">
        <f>MIN(J927:Z927)</f>
        <v>78.599999999999994</v>
      </c>
      <c r="I927" s="4">
        <f>MAX(J927:Z927)</f>
        <v>281.58</v>
      </c>
      <c r="J927" s="4">
        <v>281.58</v>
      </c>
      <c r="K927" s="4">
        <v>103.33</v>
      </c>
      <c r="L927" s="4">
        <v>103.33</v>
      </c>
      <c r="M927" s="4">
        <v>96.75</v>
      </c>
      <c r="N927" s="4">
        <v>96.75</v>
      </c>
      <c r="O927" s="4">
        <v>95.25</v>
      </c>
      <c r="P927" s="4">
        <v>109.28</v>
      </c>
      <c r="Q927" s="4">
        <v>103.33</v>
      </c>
      <c r="R927" s="4">
        <v>105.83</v>
      </c>
      <c r="S927" s="4">
        <v>78.599999999999994</v>
      </c>
      <c r="T927" s="4">
        <v>100.25</v>
      </c>
      <c r="U927" s="4">
        <v>78.599999999999994</v>
      </c>
      <c r="V927" s="4">
        <v>100.66</v>
      </c>
      <c r="W927" s="4">
        <v>195.59</v>
      </c>
      <c r="X927" s="4">
        <v>103.26</v>
      </c>
      <c r="Y927" s="4">
        <v>212.23</v>
      </c>
      <c r="Z927" s="4">
        <v>78.599999999999994</v>
      </c>
    </row>
    <row r="928" spans="1:26" x14ac:dyDescent="0.25">
      <c r="C928" t="s">
        <v>556</v>
      </c>
      <c r="D928" t="s">
        <v>557</v>
      </c>
    </row>
    <row r="929" spans="1:26" x14ac:dyDescent="0.25">
      <c r="A929" t="s">
        <v>566</v>
      </c>
      <c r="B929" t="s">
        <v>567</v>
      </c>
      <c r="C929" t="s">
        <v>13</v>
      </c>
      <c r="E929" t="s">
        <v>656</v>
      </c>
      <c r="F929" s="4">
        <v>894</v>
      </c>
      <c r="G929" s="4">
        <f>F929*0.6</f>
        <v>536.4</v>
      </c>
      <c r="H929" s="4">
        <f>MIN(J929:Z929)</f>
        <v>93.96</v>
      </c>
      <c r="I929" s="4">
        <f>MAX(J929:Z929)</f>
        <v>697.32</v>
      </c>
      <c r="J929" s="4">
        <v>697.32</v>
      </c>
      <c r="K929" s="4">
        <v>302.56</v>
      </c>
      <c r="L929" s="4">
        <v>302.56</v>
      </c>
      <c r="M929" s="4">
        <v>283.3</v>
      </c>
      <c r="N929" s="4">
        <v>283.3</v>
      </c>
      <c r="O929" s="4">
        <v>278.89999999999998</v>
      </c>
      <c r="P929" s="4">
        <v>320</v>
      </c>
      <c r="Q929" s="4">
        <v>302.56</v>
      </c>
      <c r="R929" s="4">
        <v>312.89999999999998</v>
      </c>
      <c r="S929" s="4">
        <v>93.96</v>
      </c>
      <c r="T929" s="4">
        <v>293.58</v>
      </c>
      <c r="U929" s="4">
        <v>93.96</v>
      </c>
      <c r="V929" s="4">
        <v>294.77999999999997</v>
      </c>
      <c r="W929" s="4">
        <v>572.72</v>
      </c>
      <c r="X929" s="4">
        <v>302.39</v>
      </c>
      <c r="Y929" s="4">
        <v>289.57</v>
      </c>
      <c r="Z929" s="4">
        <v>107.31</v>
      </c>
    </row>
    <row r="930" spans="1:26" x14ac:dyDescent="0.25">
      <c r="C930" t="s">
        <v>568</v>
      </c>
      <c r="D930" t="s">
        <v>569</v>
      </c>
    </row>
    <row r="931" spans="1:26" x14ac:dyDescent="0.25">
      <c r="A931" t="s">
        <v>570</v>
      </c>
      <c r="B931" t="s">
        <v>571</v>
      </c>
      <c r="C931" t="s">
        <v>13</v>
      </c>
      <c r="E931" t="s">
        <v>656</v>
      </c>
      <c r="F931" s="4">
        <v>2140</v>
      </c>
      <c r="G931" s="4">
        <f>F931*0.6</f>
        <v>1284</v>
      </c>
      <c r="H931" s="4">
        <f>MIN(J931:Z931)</f>
        <v>79.3</v>
      </c>
      <c r="I931" s="4">
        <f>MAX(J931:Z931)</f>
        <v>1669.2</v>
      </c>
      <c r="J931" s="4">
        <v>1669.2</v>
      </c>
      <c r="K931" s="4">
        <v>413.74</v>
      </c>
      <c r="L931" s="4">
        <v>413.74</v>
      </c>
      <c r="M931" s="4">
        <v>387.4</v>
      </c>
      <c r="N931" s="4">
        <v>387.4</v>
      </c>
      <c r="O931" s="4">
        <v>381.38</v>
      </c>
      <c r="P931" s="4">
        <v>437.58</v>
      </c>
      <c r="Q931" s="4">
        <v>413.74</v>
      </c>
      <c r="R931" s="4">
        <v>150</v>
      </c>
      <c r="S931" s="4">
        <v>97.31</v>
      </c>
      <c r="T931" s="4">
        <v>401.46</v>
      </c>
      <c r="U931" s="4">
        <v>97.31</v>
      </c>
      <c r="V931" s="4">
        <v>403.1</v>
      </c>
      <c r="W931" s="4">
        <v>783.17</v>
      </c>
      <c r="X931" s="4">
        <v>413.49</v>
      </c>
      <c r="Y931" s="4">
        <v>291.12</v>
      </c>
      <c r="Z931" s="4">
        <v>79.3</v>
      </c>
    </row>
    <row r="932" spans="1:26" x14ac:dyDescent="0.25">
      <c r="C932" t="s">
        <v>36</v>
      </c>
      <c r="D932" t="s">
        <v>37</v>
      </c>
    </row>
    <row r="933" spans="1:26" x14ac:dyDescent="0.25">
      <c r="C933" t="s">
        <v>44</v>
      </c>
      <c r="D933" t="s">
        <v>45</v>
      </c>
    </row>
    <row r="934" spans="1:26" x14ac:dyDescent="0.25">
      <c r="C934" t="s">
        <v>659</v>
      </c>
      <c r="D934" t="s">
        <v>660</v>
      </c>
    </row>
    <row r="935" spans="1:26" x14ac:dyDescent="0.25">
      <c r="C935" t="s">
        <v>568</v>
      </c>
      <c r="D935" t="s">
        <v>569</v>
      </c>
    </row>
    <row r="936" spans="1:26" x14ac:dyDescent="0.25">
      <c r="A936" t="s">
        <v>572</v>
      </c>
      <c r="B936" t="s">
        <v>573</v>
      </c>
      <c r="C936" t="s">
        <v>13</v>
      </c>
      <c r="E936" t="s">
        <v>656</v>
      </c>
      <c r="F936" s="4">
        <v>3450.15</v>
      </c>
      <c r="G936" s="4">
        <f>F936*0.6</f>
        <v>2070.09</v>
      </c>
      <c r="H936" s="4">
        <f>MIN(J936:Z936)</f>
        <v>150</v>
      </c>
      <c r="I936" s="4">
        <f>MAX(J936:Z936)</f>
        <v>2162.44</v>
      </c>
      <c r="J936" s="4">
        <v>2162.44</v>
      </c>
      <c r="K936" s="4">
        <v>551.11</v>
      </c>
      <c r="L936" s="4">
        <v>551.11</v>
      </c>
      <c r="M936" s="4">
        <v>516.03</v>
      </c>
      <c r="N936" s="4">
        <v>516.03</v>
      </c>
      <c r="O936" s="4">
        <v>508</v>
      </c>
      <c r="P936" s="4">
        <v>582.87</v>
      </c>
      <c r="Q936" s="4">
        <v>551.11</v>
      </c>
      <c r="R936" s="4">
        <v>150</v>
      </c>
      <c r="S936" s="4">
        <v>299.19</v>
      </c>
      <c r="T936" s="4">
        <v>534.75</v>
      </c>
      <c r="U936" s="4">
        <v>299.19</v>
      </c>
      <c r="V936" s="4">
        <v>536.72</v>
      </c>
      <c r="W936" s="4">
        <v>1006.67</v>
      </c>
      <c r="X936" s="4">
        <v>550.79</v>
      </c>
      <c r="Y936" s="4">
        <v>673.73</v>
      </c>
      <c r="Z936" s="4">
        <v>272.12</v>
      </c>
    </row>
    <row r="937" spans="1:26" x14ac:dyDescent="0.25">
      <c r="C937" t="s">
        <v>24</v>
      </c>
      <c r="D937" t="s">
        <v>25</v>
      </c>
    </row>
    <row r="938" spans="1:26" x14ac:dyDescent="0.25">
      <c r="C938" t="s">
        <v>40</v>
      </c>
      <c r="D938" t="s">
        <v>41</v>
      </c>
    </row>
    <row r="939" spans="1:26" x14ac:dyDescent="0.25">
      <c r="C939" t="s">
        <v>150</v>
      </c>
      <c r="D939" t="s">
        <v>151</v>
      </c>
    </row>
    <row r="940" spans="1:26" x14ac:dyDescent="0.25">
      <c r="C940" t="s">
        <v>44</v>
      </c>
      <c r="D940" t="s">
        <v>45</v>
      </c>
    </row>
    <row r="941" spans="1:26" x14ac:dyDescent="0.25">
      <c r="C941" t="s">
        <v>659</v>
      </c>
      <c r="D941" t="s">
        <v>660</v>
      </c>
    </row>
    <row r="942" spans="1:26" x14ac:dyDescent="0.25">
      <c r="A942" t="s">
        <v>576</v>
      </c>
      <c r="B942" t="s">
        <v>577</v>
      </c>
      <c r="C942" t="s">
        <v>13</v>
      </c>
      <c r="E942" t="s">
        <v>656</v>
      </c>
      <c r="F942" s="4">
        <v>894</v>
      </c>
      <c r="G942" s="4">
        <f>F942*0.6</f>
        <v>536.4</v>
      </c>
      <c r="H942" s="4">
        <f>MIN(J942:Z942)</f>
        <v>93.96</v>
      </c>
      <c r="I942" s="4">
        <f>MAX(J942:Z942)</f>
        <v>697.32</v>
      </c>
      <c r="J942" s="4">
        <v>697.32</v>
      </c>
      <c r="K942" s="4">
        <v>302.56</v>
      </c>
      <c r="L942" s="4">
        <v>302.56</v>
      </c>
      <c r="M942" s="4">
        <v>283.3</v>
      </c>
      <c r="N942" s="4">
        <v>283.3</v>
      </c>
      <c r="O942" s="4">
        <v>278.89999999999998</v>
      </c>
      <c r="P942" s="4">
        <v>320</v>
      </c>
      <c r="Q942" s="4">
        <v>302.56</v>
      </c>
      <c r="R942" s="4">
        <v>312.89999999999998</v>
      </c>
      <c r="S942" s="4">
        <v>93.96</v>
      </c>
      <c r="T942" s="4">
        <v>293.58</v>
      </c>
      <c r="U942" s="4">
        <v>93.96</v>
      </c>
      <c r="V942" s="4">
        <v>294.77999999999997</v>
      </c>
      <c r="W942" s="4">
        <v>572.72</v>
      </c>
      <c r="X942" s="4">
        <v>302.39</v>
      </c>
      <c r="Y942" s="4">
        <v>289.57</v>
      </c>
      <c r="Z942" s="4">
        <v>107.31</v>
      </c>
    </row>
    <row r="943" spans="1:26" x14ac:dyDescent="0.25">
      <c r="C943" t="s">
        <v>568</v>
      </c>
      <c r="D943" t="s">
        <v>569</v>
      </c>
    </row>
    <row r="944" spans="1:26" x14ac:dyDescent="0.25">
      <c r="A944" t="s">
        <v>578</v>
      </c>
      <c r="B944" t="s">
        <v>579</v>
      </c>
      <c r="C944" t="s">
        <v>13</v>
      </c>
      <c r="E944" t="s">
        <v>656</v>
      </c>
      <c r="F944" s="4">
        <v>894</v>
      </c>
      <c r="G944" s="4">
        <f>F944*0.6</f>
        <v>536.4</v>
      </c>
      <c r="H944" s="4">
        <f>MIN(J944:Z944)</f>
        <v>93.96</v>
      </c>
      <c r="I944" s="4">
        <f>MAX(J944:Z944)</f>
        <v>697.32</v>
      </c>
      <c r="J944" s="4">
        <v>697.32</v>
      </c>
      <c r="K944" s="4">
        <v>302.56</v>
      </c>
      <c r="L944" s="4">
        <v>302.56</v>
      </c>
      <c r="M944" s="4">
        <v>283.3</v>
      </c>
      <c r="N944" s="4">
        <v>283.3</v>
      </c>
      <c r="O944" s="4">
        <v>278.89999999999998</v>
      </c>
      <c r="P944" s="4">
        <v>320</v>
      </c>
      <c r="Q944" s="4">
        <v>302.56</v>
      </c>
      <c r="R944" s="4">
        <v>312.89999999999998</v>
      </c>
      <c r="S944" s="4">
        <v>93.96</v>
      </c>
      <c r="T944" s="4">
        <v>293.58</v>
      </c>
      <c r="U944" s="4">
        <v>93.96</v>
      </c>
      <c r="V944" s="4">
        <v>294.77999999999997</v>
      </c>
      <c r="W944" s="4">
        <v>572.72</v>
      </c>
      <c r="X944" s="4">
        <v>302.39</v>
      </c>
      <c r="Y944" s="4">
        <v>289.57</v>
      </c>
      <c r="Z944" s="4">
        <v>107.31</v>
      </c>
    </row>
    <row r="945" spans="1:26" x14ac:dyDescent="0.25">
      <c r="C945" t="s">
        <v>568</v>
      </c>
      <c r="D945" t="s">
        <v>569</v>
      </c>
    </row>
    <row r="946" spans="1:26" x14ac:dyDescent="0.25">
      <c r="A946" t="s">
        <v>704</v>
      </c>
      <c r="B946" t="s">
        <v>705</v>
      </c>
      <c r="C946" t="s">
        <v>13</v>
      </c>
      <c r="E946" t="s">
        <v>656</v>
      </c>
      <c r="F946" s="4">
        <v>2140</v>
      </c>
      <c r="G946" s="4">
        <f>F946*0.6</f>
        <v>1284</v>
      </c>
      <c r="H946" s="4">
        <f>MIN(J946:Z946)</f>
        <v>79.3</v>
      </c>
      <c r="I946" s="4">
        <f>MAX(J946:Z946)</f>
        <v>1669.2</v>
      </c>
      <c r="J946" s="4">
        <v>1669.2</v>
      </c>
      <c r="K946" s="4">
        <v>413.74</v>
      </c>
      <c r="L946" s="4">
        <v>413.74</v>
      </c>
      <c r="M946" s="4">
        <v>387.4</v>
      </c>
      <c r="N946" s="4">
        <v>387.4</v>
      </c>
      <c r="O946" s="4">
        <v>381.38</v>
      </c>
      <c r="P946" s="4">
        <v>437.58</v>
      </c>
      <c r="Q946" s="4">
        <v>413.74</v>
      </c>
      <c r="R946" s="4">
        <v>150</v>
      </c>
      <c r="S946" s="4">
        <v>97.31</v>
      </c>
      <c r="T946" s="4">
        <v>401.46</v>
      </c>
      <c r="U946" s="4">
        <v>97.31</v>
      </c>
      <c r="V946" s="4">
        <v>403.1</v>
      </c>
      <c r="W946" s="4">
        <v>783.17</v>
      </c>
      <c r="X946" s="4">
        <v>413.49</v>
      </c>
      <c r="Y946" s="4">
        <v>291.12</v>
      </c>
      <c r="Z946" s="4">
        <v>79.3</v>
      </c>
    </row>
    <row r="947" spans="1:26" x14ac:dyDescent="0.25">
      <c r="C947" t="s">
        <v>36</v>
      </c>
      <c r="D947" t="s">
        <v>37</v>
      </c>
    </row>
    <row r="948" spans="1:26" x14ac:dyDescent="0.25">
      <c r="C948" t="s">
        <v>44</v>
      </c>
      <c r="D948" t="s">
        <v>45</v>
      </c>
    </row>
    <row r="949" spans="1:26" x14ac:dyDescent="0.25">
      <c r="C949" t="s">
        <v>659</v>
      </c>
      <c r="D949" t="s">
        <v>660</v>
      </c>
    </row>
    <row r="950" spans="1:26" x14ac:dyDescent="0.25">
      <c r="C950" t="s">
        <v>568</v>
      </c>
      <c r="D950" t="s">
        <v>569</v>
      </c>
    </row>
    <row r="951" spans="1:26" x14ac:dyDescent="0.25">
      <c r="A951" t="s">
        <v>580</v>
      </c>
      <c r="B951" t="s">
        <v>581</v>
      </c>
      <c r="C951" t="s">
        <v>13</v>
      </c>
      <c r="E951" t="s">
        <v>656</v>
      </c>
      <c r="F951" s="4">
        <v>619.6</v>
      </c>
      <c r="G951" s="4">
        <f>F951*0.6</f>
        <v>371.76</v>
      </c>
      <c r="H951" s="4">
        <f>MIN(J951:Z951)</f>
        <v>31.63</v>
      </c>
      <c r="I951" s="4">
        <f>MAX(J951:Z951)</f>
        <v>483.29</v>
      </c>
      <c r="J951" s="4">
        <v>483.29</v>
      </c>
      <c r="K951" s="4">
        <v>204.71</v>
      </c>
      <c r="L951" s="4">
        <v>204.71</v>
      </c>
      <c r="M951" s="4">
        <v>191.68</v>
      </c>
      <c r="N951" s="4">
        <v>191.68</v>
      </c>
      <c r="O951" s="4">
        <v>188.7</v>
      </c>
      <c r="P951" s="4">
        <v>216.51</v>
      </c>
      <c r="Q951" s="4">
        <v>204.71</v>
      </c>
      <c r="R951" s="4">
        <v>216.86</v>
      </c>
      <c r="S951" s="4">
        <v>31.63</v>
      </c>
      <c r="T951" s="4">
        <v>198.64</v>
      </c>
      <c r="U951" s="4">
        <v>31.63</v>
      </c>
      <c r="V951" s="4">
        <v>199.45</v>
      </c>
      <c r="W951" s="4">
        <v>387.5</v>
      </c>
      <c r="X951" s="4">
        <v>204.59</v>
      </c>
      <c r="Y951" s="4">
        <v>100.84</v>
      </c>
      <c r="Z951" s="4">
        <v>31.63</v>
      </c>
    </row>
    <row r="952" spans="1:26" x14ac:dyDescent="0.25">
      <c r="C952" t="s">
        <v>24</v>
      </c>
      <c r="D952" t="s">
        <v>25</v>
      </c>
    </row>
    <row r="953" spans="1:26" x14ac:dyDescent="0.25">
      <c r="C953" t="s">
        <v>582</v>
      </c>
      <c r="D953" t="s">
        <v>583</v>
      </c>
    </row>
    <row r="954" spans="1:26" x14ac:dyDescent="0.25">
      <c r="A954" t="s">
        <v>584</v>
      </c>
      <c r="B954" t="s">
        <v>585</v>
      </c>
      <c r="C954" t="s">
        <v>13</v>
      </c>
      <c r="E954" t="s">
        <v>656</v>
      </c>
      <c r="F954" s="4">
        <v>759.6</v>
      </c>
      <c r="G954" s="4">
        <f>F954*0.6</f>
        <v>455.76</v>
      </c>
      <c r="H954" s="4">
        <f>MIN(J954:Z954)</f>
        <v>40.630000000000003</v>
      </c>
      <c r="I954" s="4">
        <f>MAX(J954:Z954)</f>
        <v>592.49</v>
      </c>
      <c r="J954" s="4">
        <v>592.49</v>
      </c>
      <c r="K954" s="4">
        <v>249.54</v>
      </c>
      <c r="L954" s="4">
        <v>249.54</v>
      </c>
      <c r="M954" s="4">
        <v>233.65</v>
      </c>
      <c r="N954" s="4">
        <v>233.65</v>
      </c>
      <c r="O954" s="4">
        <v>230.03</v>
      </c>
      <c r="P954" s="4">
        <v>263.92</v>
      </c>
      <c r="Q954" s="4">
        <v>249.54</v>
      </c>
      <c r="R954" s="4">
        <v>265.86</v>
      </c>
      <c r="S954" s="4">
        <v>40.630000000000003</v>
      </c>
      <c r="T954" s="4">
        <v>242.13</v>
      </c>
      <c r="U954" s="4">
        <v>40.630000000000003</v>
      </c>
      <c r="V954" s="4">
        <v>243.12</v>
      </c>
      <c r="W954" s="4">
        <v>472.35</v>
      </c>
      <c r="X954" s="4">
        <v>249.39</v>
      </c>
      <c r="Y954" s="4">
        <v>137.44999999999999</v>
      </c>
      <c r="Z954" s="4">
        <v>40.630000000000003</v>
      </c>
    </row>
    <row r="955" spans="1:26" x14ac:dyDescent="0.25">
      <c r="C955" t="s">
        <v>24</v>
      </c>
      <c r="D955" t="s">
        <v>25</v>
      </c>
    </row>
    <row r="956" spans="1:26" x14ac:dyDescent="0.25">
      <c r="C956" t="s">
        <v>582</v>
      </c>
      <c r="D956" t="s">
        <v>583</v>
      </c>
    </row>
    <row r="957" spans="1:26" x14ac:dyDescent="0.25">
      <c r="A957" t="s">
        <v>586</v>
      </c>
      <c r="B957" t="s">
        <v>587</v>
      </c>
      <c r="C957" t="s">
        <v>13</v>
      </c>
      <c r="E957" t="s">
        <v>656</v>
      </c>
      <c r="F957" s="4">
        <v>1369.72</v>
      </c>
      <c r="G957" s="4">
        <f>F957*0.6</f>
        <v>821.83199999999999</v>
      </c>
      <c r="H957" s="4">
        <f>MIN(J957:Z957)</f>
        <v>78.599999999999994</v>
      </c>
      <c r="I957" s="4">
        <f>MAX(J957:Z957)</f>
        <v>1068.3800000000001</v>
      </c>
      <c r="J957" s="4">
        <v>1068.3800000000001</v>
      </c>
      <c r="K957" s="4">
        <v>409.43</v>
      </c>
      <c r="L957" s="4">
        <v>409.43</v>
      </c>
      <c r="M957" s="4">
        <v>383.37</v>
      </c>
      <c r="N957" s="4">
        <v>383.37</v>
      </c>
      <c r="O957" s="4">
        <v>377.4</v>
      </c>
      <c r="P957" s="4">
        <v>433.02</v>
      </c>
      <c r="Q957" s="4">
        <v>409.43</v>
      </c>
      <c r="R957" s="4">
        <v>479.4</v>
      </c>
      <c r="S957" s="4">
        <v>82.96</v>
      </c>
      <c r="T957" s="4">
        <v>397.26</v>
      </c>
      <c r="U957" s="4">
        <v>78.599999999999994</v>
      </c>
      <c r="V957" s="4">
        <v>398.88</v>
      </c>
      <c r="W957" s="4">
        <v>775</v>
      </c>
      <c r="X957" s="4">
        <v>409.18</v>
      </c>
      <c r="Y957" s="4">
        <v>293.07</v>
      </c>
      <c r="Z957" s="4">
        <v>84.9</v>
      </c>
    </row>
    <row r="958" spans="1:26" x14ac:dyDescent="0.25">
      <c r="C958" t="s">
        <v>24</v>
      </c>
      <c r="D958" t="s">
        <v>25</v>
      </c>
    </row>
    <row r="959" spans="1:26" x14ac:dyDescent="0.25">
      <c r="C959" t="s">
        <v>582</v>
      </c>
      <c r="D959" t="s">
        <v>583</v>
      </c>
    </row>
    <row r="960" spans="1:26" x14ac:dyDescent="0.25">
      <c r="C960" t="s">
        <v>20</v>
      </c>
      <c r="D960" t="s">
        <v>21</v>
      </c>
    </row>
    <row r="961" spans="1:26" x14ac:dyDescent="0.25">
      <c r="A961" t="s">
        <v>588</v>
      </c>
      <c r="B961" t="s">
        <v>589</v>
      </c>
      <c r="C961" t="s">
        <v>13</v>
      </c>
      <c r="E961" t="s">
        <v>656</v>
      </c>
      <c r="F961" s="4">
        <v>2589.65</v>
      </c>
      <c r="G961" s="4">
        <f>F961*0.6</f>
        <v>1553.79</v>
      </c>
      <c r="H961" s="4">
        <f>MIN(J961:Z961)</f>
        <v>150</v>
      </c>
      <c r="I961" s="4">
        <f>MAX(J961:Z961)</f>
        <v>2006.07</v>
      </c>
      <c r="J961" s="4">
        <v>2006.07</v>
      </c>
      <c r="K961" s="4">
        <v>663.28</v>
      </c>
      <c r="L961" s="4">
        <v>663.28</v>
      </c>
      <c r="M961" s="4">
        <v>621.05999999999995</v>
      </c>
      <c r="N961" s="4">
        <v>621.05999999999995</v>
      </c>
      <c r="O961" s="4">
        <v>611.4</v>
      </c>
      <c r="P961" s="4">
        <v>701.5</v>
      </c>
      <c r="Q961" s="4">
        <v>663.28</v>
      </c>
      <c r="R961" s="4">
        <v>150</v>
      </c>
      <c r="S961" s="4">
        <v>194.26</v>
      </c>
      <c r="T961" s="4">
        <v>643.59</v>
      </c>
      <c r="U961" s="4">
        <v>171.86</v>
      </c>
      <c r="V961" s="4">
        <v>646.21</v>
      </c>
      <c r="W961" s="4">
        <v>1255.52</v>
      </c>
      <c r="X961" s="4">
        <v>662.89</v>
      </c>
      <c r="Y961" s="4">
        <v>492.33</v>
      </c>
      <c r="Z961" s="4">
        <v>167.26</v>
      </c>
    </row>
    <row r="962" spans="1:26" x14ac:dyDescent="0.25">
      <c r="C962" t="s">
        <v>582</v>
      </c>
      <c r="D962" t="s">
        <v>583</v>
      </c>
    </row>
    <row r="963" spans="1:26" x14ac:dyDescent="0.25">
      <c r="C963" t="s">
        <v>74</v>
      </c>
      <c r="D963" t="s">
        <v>75</v>
      </c>
    </row>
    <row r="964" spans="1:26" x14ac:dyDescent="0.25">
      <c r="C964" t="s">
        <v>66</v>
      </c>
      <c r="D964" t="s">
        <v>67</v>
      </c>
    </row>
    <row r="965" spans="1:26" x14ac:dyDescent="0.25">
      <c r="C965" t="s">
        <v>659</v>
      </c>
      <c r="D965" t="s">
        <v>660</v>
      </c>
    </row>
    <row r="966" spans="1:26" x14ac:dyDescent="0.25">
      <c r="C966" t="s">
        <v>20</v>
      </c>
      <c r="D966" t="s">
        <v>21</v>
      </c>
    </row>
    <row r="967" spans="1:26" x14ac:dyDescent="0.25">
      <c r="A967" t="s">
        <v>590</v>
      </c>
      <c r="B967" t="s">
        <v>591</v>
      </c>
      <c r="C967" t="s">
        <v>13</v>
      </c>
      <c r="E967" t="s">
        <v>656</v>
      </c>
      <c r="F967" s="4">
        <v>3501.79</v>
      </c>
      <c r="G967" s="4">
        <f>F967*0.6</f>
        <v>2101.0740000000001</v>
      </c>
      <c r="H967" s="4">
        <f>MIN(J967:Z967)</f>
        <v>109.14</v>
      </c>
      <c r="I967" s="4">
        <f>MAX(J967:Z967)</f>
        <v>2731.4</v>
      </c>
      <c r="J967" s="4">
        <v>2731.4</v>
      </c>
      <c r="K967" s="4">
        <v>817.39</v>
      </c>
      <c r="L967" s="4">
        <v>817.39</v>
      </c>
      <c r="M967" s="4">
        <v>765.35</v>
      </c>
      <c r="N967" s="4">
        <v>765.35</v>
      </c>
      <c r="O967" s="4">
        <v>753.45</v>
      </c>
      <c r="P967" s="4">
        <v>864.49</v>
      </c>
      <c r="Q967" s="4">
        <v>817.39</v>
      </c>
      <c r="R967" s="4">
        <v>1225.6300000000001</v>
      </c>
      <c r="S967" s="4">
        <v>472.94</v>
      </c>
      <c r="T967" s="4">
        <v>793.1</v>
      </c>
      <c r="U967" s="4">
        <v>109.14</v>
      </c>
      <c r="V967" s="4">
        <v>796.34</v>
      </c>
      <c r="W967" s="4">
        <v>1205.82</v>
      </c>
      <c r="X967" s="4">
        <v>816.9</v>
      </c>
      <c r="Y967" s="4">
        <v>896.97</v>
      </c>
      <c r="Z967" s="4">
        <v>536.98</v>
      </c>
    </row>
    <row r="968" spans="1:26" x14ac:dyDescent="0.25">
      <c r="C968" t="s">
        <v>24</v>
      </c>
      <c r="D968" t="s">
        <v>25</v>
      </c>
    </row>
    <row r="969" spans="1:26" x14ac:dyDescent="0.25">
      <c r="C969" t="s">
        <v>582</v>
      </c>
      <c r="D969" t="s">
        <v>583</v>
      </c>
    </row>
    <row r="970" spans="1:26" x14ac:dyDescent="0.25">
      <c r="C970" t="s">
        <v>20</v>
      </c>
      <c r="D970" t="s">
        <v>21</v>
      </c>
    </row>
    <row r="971" spans="1:26" x14ac:dyDescent="0.25">
      <c r="A971" t="s">
        <v>592</v>
      </c>
      <c r="B971" t="s">
        <v>593</v>
      </c>
      <c r="C971" t="s">
        <v>13</v>
      </c>
      <c r="E971" t="s">
        <v>656</v>
      </c>
      <c r="F971" s="4">
        <v>1309.25</v>
      </c>
      <c r="G971" s="4">
        <f>F971*0.6</f>
        <v>785.55</v>
      </c>
      <c r="H971" s="4">
        <f>MIN(J971:Z971)</f>
        <v>77.069999999999993</v>
      </c>
      <c r="I971" s="4">
        <f>MAX(J971:Z971)</f>
        <v>1020.52</v>
      </c>
      <c r="J971" s="4">
        <v>1020.52</v>
      </c>
      <c r="K971" s="4">
        <v>269.74</v>
      </c>
      <c r="L971" s="4">
        <v>269.74</v>
      </c>
      <c r="M971" s="4">
        <v>252.57</v>
      </c>
      <c r="N971" s="4">
        <v>252.57</v>
      </c>
      <c r="O971" s="4">
        <v>248.65</v>
      </c>
      <c r="P971" s="4">
        <v>285.29000000000002</v>
      </c>
      <c r="Q971" s="4">
        <v>269.74</v>
      </c>
      <c r="R971" s="4">
        <v>120</v>
      </c>
      <c r="S971" s="4">
        <v>94.19</v>
      </c>
      <c r="T971" s="4">
        <v>261.73</v>
      </c>
      <c r="U971" s="4">
        <v>92.31</v>
      </c>
      <c r="V971" s="4">
        <v>262.8</v>
      </c>
      <c r="W971" s="4">
        <v>510.75</v>
      </c>
      <c r="X971" s="4">
        <v>269.58</v>
      </c>
      <c r="Y971" s="4">
        <v>247.57</v>
      </c>
      <c r="Z971" s="4">
        <v>77.069999999999993</v>
      </c>
    </row>
    <row r="972" spans="1:26" x14ac:dyDescent="0.25">
      <c r="C972" t="s">
        <v>74</v>
      </c>
      <c r="D972" t="s">
        <v>75</v>
      </c>
    </row>
    <row r="973" spans="1:26" x14ac:dyDescent="0.25">
      <c r="C973" t="s">
        <v>659</v>
      </c>
      <c r="D973" t="s">
        <v>660</v>
      </c>
    </row>
    <row r="974" spans="1:26" x14ac:dyDescent="0.25">
      <c r="C974" t="s">
        <v>20</v>
      </c>
      <c r="D974" t="s">
        <v>21</v>
      </c>
    </row>
    <row r="975" spans="1:26" x14ac:dyDescent="0.25">
      <c r="C975" t="s">
        <v>574</v>
      </c>
      <c r="D975" t="s">
        <v>575</v>
      </c>
    </row>
    <row r="976" spans="1:26" x14ac:dyDescent="0.25">
      <c r="A976" t="s">
        <v>594</v>
      </c>
      <c r="B976" t="s">
        <v>595</v>
      </c>
      <c r="C976" t="s">
        <v>13</v>
      </c>
      <c r="E976" t="s">
        <v>656</v>
      </c>
      <c r="F976" s="4">
        <v>1502.65</v>
      </c>
      <c r="G976" s="4">
        <f>F976*0.6</f>
        <v>901.59</v>
      </c>
      <c r="H976" s="4">
        <f>MIN(J976:Z976)</f>
        <v>74.81</v>
      </c>
      <c r="I976" s="4">
        <f>MAX(J976:Z976)</f>
        <v>1172.07</v>
      </c>
      <c r="J976" s="4">
        <v>1172.07</v>
      </c>
      <c r="K976" s="4">
        <v>204.71</v>
      </c>
      <c r="L976" s="4">
        <v>204.71</v>
      </c>
      <c r="M976" s="4">
        <v>191.68</v>
      </c>
      <c r="N976" s="4">
        <v>191.68</v>
      </c>
      <c r="O976" s="4">
        <v>188.7</v>
      </c>
      <c r="P976" s="4">
        <v>216.51</v>
      </c>
      <c r="Q976" s="4">
        <v>204.71</v>
      </c>
      <c r="R976" s="4">
        <v>120</v>
      </c>
      <c r="S976" s="4">
        <v>88.57</v>
      </c>
      <c r="T976" s="4">
        <v>198.64</v>
      </c>
      <c r="U976" s="4">
        <v>87.67</v>
      </c>
      <c r="V976" s="4">
        <v>199.45</v>
      </c>
      <c r="W976" s="4">
        <v>387.5</v>
      </c>
      <c r="X976" s="4">
        <v>204.59</v>
      </c>
      <c r="Y976" s="4">
        <v>240.11</v>
      </c>
      <c r="Z976" s="4">
        <v>74.81</v>
      </c>
    </row>
    <row r="977" spans="1:26" x14ac:dyDescent="0.25">
      <c r="C977" t="s">
        <v>24</v>
      </c>
      <c r="D977" t="s">
        <v>25</v>
      </c>
    </row>
    <row r="978" spans="1:26" x14ac:dyDescent="0.25">
      <c r="C978" t="s">
        <v>582</v>
      </c>
      <c r="D978" t="s">
        <v>583</v>
      </c>
    </row>
    <row r="979" spans="1:26" x14ac:dyDescent="0.25">
      <c r="C979" t="s">
        <v>659</v>
      </c>
      <c r="D979" t="s">
        <v>660</v>
      </c>
    </row>
    <row r="980" spans="1:26" x14ac:dyDescent="0.25">
      <c r="C980" t="s">
        <v>20</v>
      </c>
      <c r="D980" t="s">
        <v>21</v>
      </c>
    </row>
    <row r="981" spans="1:26" x14ac:dyDescent="0.25">
      <c r="A981" t="s">
        <v>596</v>
      </c>
      <c r="B981" t="s">
        <v>597</v>
      </c>
      <c r="C981" t="s">
        <v>13</v>
      </c>
      <c r="E981" t="s">
        <v>656</v>
      </c>
      <c r="F981" s="4">
        <v>1865.5</v>
      </c>
      <c r="G981" s="4">
        <f>F981*0.6</f>
        <v>1119.3</v>
      </c>
      <c r="H981" s="4">
        <f>MIN(J981:Z981)</f>
        <v>120</v>
      </c>
      <c r="I981" s="4">
        <f>MAX(J981:Z981)</f>
        <v>1442.42</v>
      </c>
      <c r="J981" s="4">
        <v>1442.42</v>
      </c>
      <c r="K981" s="4">
        <v>525.14</v>
      </c>
      <c r="L981" s="4">
        <v>525.14</v>
      </c>
      <c r="M981" s="4">
        <v>491.71</v>
      </c>
      <c r="N981" s="4">
        <v>491.71</v>
      </c>
      <c r="O981" s="4">
        <v>484.06</v>
      </c>
      <c r="P981" s="4">
        <v>555.41</v>
      </c>
      <c r="Q981" s="4">
        <v>525.14</v>
      </c>
      <c r="R981" s="4">
        <v>120</v>
      </c>
      <c r="S981" s="4">
        <v>136.11000000000001</v>
      </c>
      <c r="T981" s="4">
        <v>509.54</v>
      </c>
      <c r="U981" s="4">
        <v>126.65</v>
      </c>
      <c r="V981" s="4">
        <v>511.63</v>
      </c>
      <c r="W981" s="4">
        <v>988.36</v>
      </c>
      <c r="X981" s="4">
        <v>524.83000000000004</v>
      </c>
      <c r="Y981" s="4">
        <v>403.32</v>
      </c>
      <c r="Z981" s="4">
        <v>124.07</v>
      </c>
    </row>
    <row r="982" spans="1:26" x14ac:dyDescent="0.25">
      <c r="C982" t="s">
        <v>582</v>
      </c>
      <c r="D982" t="s">
        <v>583</v>
      </c>
    </row>
    <row r="983" spans="1:26" x14ac:dyDescent="0.25">
      <c r="C983" t="s">
        <v>74</v>
      </c>
      <c r="D983" t="s">
        <v>75</v>
      </c>
    </row>
    <row r="984" spans="1:26" x14ac:dyDescent="0.25">
      <c r="C984" t="s">
        <v>66</v>
      </c>
      <c r="D984" t="s">
        <v>67</v>
      </c>
    </row>
    <row r="985" spans="1:26" x14ac:dyDescent="0.25">
      <c r="C985" t="s">
        <v>659</v>
      </c>
      <c r="D985" t="s">
        <v>660</v>
      </c>
    </row>
    <row r="986" spans="1:26" x14ac:dyDescent="0.25">
      <c r="C986" t="s">
        <v>20</v>
      </c>
      <c r="D986" t="s">
        <v>21</v>
      </c>
    </row>
    <row r="987" spans="1:26" x14ac:dyDescent="0.25">
      <c r="A987" t="s">
        <v>598</v>
      </c>
      <c r="B987" t="s">
        <v>599</v>
      </c>
      <c r="C987" t="s">
        <v>13</v>
      </c>
      <c r="E987" t="s">
        <v>656</v>
      </c>
      <c r="F987" s="4">
        <v>4710.1000000000004</v>
      </c>
      <c r="G987" s="4">
        <f>F987*0.6</f>
        <v>2826.06</v>
      </c>
      <c r="H987" s="4">
        <f>MIN(J987:Z987)</f>
        <v>400</v>
      </c>
      <c r="I987" s="4">
        <f>MAX(J987:Z987)</f>
        <v>3455.91</v>
      </c>
      <c r="J987" s="4">
        <v>3455.91</v>
      </c>
      <c r="K987" s="4">
        <v>1237.08</v>
      </c>
      <c r="L987" s="4">
        <v>1237.08</v>
      </c>
      <c r="M987" s="4">
        <v>1158.33</v>
      </c>
      <c r="N987" s="4">
        <v>1158.33</v>
      </c>
      <c r="O987" s="4">
        <v>1140.32</v>
      </c>
      <c r="P987" s="4">
        <v>1308.3699999999999</v>
      </c>
      <c r="Q987" s="4">
        <v>1237.08</v>
      </c>
      <c r="R987" s="4">
        <v>400</v>
      </c>
      <c r="S987" s="4">
        <v>513.05999999999995</v>
      </c>
      <c r="T987" s="4">
        <v>1200.33</v>
      </c>
      <c r="U987" s="4">
        <v>487.65</v>
      </c>
      <c r="V987" s="4">
        <v>1205.23</v>
      </c>
      <c r="W987" s="4">
        <v>2342.56</v>
      </c>
      <c r="X987" s="4">
        <v>1236.3499999999999</v>
      </c>
      <c r="Y987" s="4">
        <v>1602.6</v>
      </c>
      <c r="Z987" s="4">
        <v>441.67</v>
      </c>
    </row>
    <row r="988" spans="1:26" x14ac:dyDescent="0.25">
      <c r="C988" t="s">
        <v>582</v>
      </c>
      <c r="D988" t="s">
        <v>583</v>
      </c>
    </row>
    <row r="989" spans="1:26" x14ac:dyDescent="0.25">
      <c r="C989" t="s">
        <v>74</v>
      </c>
      <c r="D989" t="s">
        <v>75</v>
      </c>
    </row>
    <row r="990" spans="1:26" x14ac:dyDescent="0.25">
      <c r="C990" t="s">
        <v>66</v>
      </c>
      <c r="D990" t="s">
        <v>67</v>
      </c>
    </row>
    <row r="991" spans="1:26" x14ac:dyDescent="0.25">
      <c r="C991" t="s">
        <v>160</v>
      </c>
      <c r="D991" t="s">
        <v>161</v>
      </c>
    </row>
    <row r="992" spans="1:26" x14ac:dyDescent="0.25">
      <c r="C992" t="s">
        <v>659</v>
      </c>
      <c r="D992" t="s">
        <v>660</v>
      </c>
    </row>
    <row r="993" spans="1:26" x14ac:dyDescent="0.25">
      <c r="C993" t="s">
        <v>20</v>
      </c>
      <c r="D993" t="s">
        <v>21</v>
      </c>
    </row>
    <row r="994" spans="1:26" x14ac:dyDescent="0.25">
      <c r="A994" t="s">
        <v>602</v>
      </c>
      <c r="B994" t="s">
        <v>603</v>
      </c>
      <c r="C994" t="s">
        <v>13</v>
      </c>
      <c r="E994" t="s">
        <v>656</v>
      </c>
      <c r="F994" s="4">
        <v>12282.64</v>
      </c>
      <c r="G994" s="4">
        <f>F994*0.6</f>
        <v>7369.5839999999989</v>
      </c>
      <c r="H994" s="4">
        <f>MIN(J994:Z994)</f>
        <v>251.15</v>
      </c>
      <c r="I994" s="4">
        <f>MAX(J994:Z994)</f>
        <v>9580.4599999999991</v>
      </c>
      <c r="J994" s="4">
        <v>9580.4599999999991</v>
      </c>
      <c r="K994" s="4">
        <v>345.78</v>
      </c>
      <c r="L994" s="4">
        <v>345.78</v>
      </c>
      <c r="M994" s="4">
        <v>323.76</v>
      </c>
      <c r="N994" s="4">
        <v>323.76</v>
      </c>
      <c r="O994" s="4">
        <v>318.74</v>
      </c>
      <c r="P994" s="4">
        <v>365.71</v>
      </c>
      <c r="Q994" s="4">
        <v>345.78</v>
      </c>
      <c r="R994" s="4">
        <v>4298.92</v>
      </c>
      <c r="S994" s="4">
        <v>468.51</v>
      </c>
      <c r="T994" s="4">
        <v>335.51</v>
      </c>
      <c r="U994" s="4">
        <v>251.15</v>
      </c>
      <c r="V994" s="4">
        <v>336.88</v>
      </c>
      <c r="W994" s="4">
        <v>654.52</v>
      </c>
      <c r="X994" s="4">
        <v>345.58</v>
      </c>
      <c r="Y994" s="4">
        <v>2253.73</v>
      </c>
      <c r="Z994" s="4">
        <v>916.75</v>
      </c>
    </row>
    <row r="995" spans="1:26" x14ac:dyDescent="0.25">
      <c r="C995" t="s">
        <v>24</v>
      </c>
      <c r="D995" t="s">
        <v>25</v>
      </c>
    </row>
    <row r="996" spans="1:26" x14ac:dyDescent="0.25">
      <c r="C996" t="s">
        <v>604</v>
      </c>
      <c r="D996" t="s">
        <v>605</v>
      </c>
    </row>
    <row r="997" spans="1:26" x14ac:dyDescent="0.25">
      <c r="C997" t="s">
        <v>20</v>
      </c>
      <c r="D997" t="s">
        <v>21</v>
      </c>
    </row>
    <row r="998" spans="1:26" x14ac:dyDescent="0.25">
      <c r="A998" t="s">
        <v>606</v>
      </c>
      <c r="B998" t="s">
        <v>607</v>
      </c>
      <c r="C998" t="s">
        <v>13</v>
      </c>
      <c r="E998" t="s">
        <v>656</v>
      </c>
      <c r="F998" s="4">
        <v>13472.64</v>
      </c>
      <c r="G998" s="4">
        <f>F998*0.6</f>
        <v>8083.5839999999989</v>
      </c>
      <c r="H998" s="4">
        <f>MIN(J998:Z998)</f>
        <v>31.76</v>
      </c>
      <c r="I998" s="4">
        <f>MAX(J998:Z998)</f>
        <v>10508.66</v>
      </c>
      <c r="J998" s="4">
        <v>10508.66</v>
      </c>
      <c r="K998" s="4">
        <v>1011</v>
      </c>
      <c r="L998" s="4">
        <v>1011</v>
      </c>
      <c r="M998" s="4">
        <v>946.64</v>
      </c>
      <c r="N998" s="4">
        <v>946.64</v>
      </c>
      <c r="O998" s="4">
        <v>931.92</v>
      </c>
      <c r="P998" s="4">
        <v>1069.26</v>
      </c>
      <c r="Q998" s="4">
        <v>1011</v>
      </c>
      <c r="R998" s="4">
        <v>4715.42</v>
      </c>
      <c r="S998" s="4">
        <v>964.27</v>
      </c>
      <c r="T998" s="4">
        <v>980.97</v>
      </c>
      <c r="U998" s="4">
        <v>31.76</v>
      </c>
      <c r="V998" s="4">
        <v>984.98</v>
      </c>
      <c r="W998" s="4">
        <v>1215.6400000000001</v>
      </c>
      <c r="X998" s="4">
        <v>1010.4</v>
      </c>
      <c r="Y998" s="4">
        <v>1444.24</v>
      </c>
      <c r="Z998" s="4">
        <v>1353.32</v>
      </c>
    </row>
    <row r="999" spans="1:26" x14ac:dyDescent="0.25">
      <c r="C999" t="s">
        <v>604</v>
      </c>
      <c r="D999" t="s">
        <v>605</v>
      </c>
    </row>
    <row r="1000" spans="1:26" x14ac:dyDescent="0.25">
      <c r="C1000" t="s">
        <v>608</v>
      </c>
      <c r="D1000" t="s">
        <v>609</v>
      </c>
    </row>
    <row r="1001" spans="1:26" x14ac:dyDescent="0.25">
      <c r="C1001" t="s">
        <v>20</v>
      </c>
      <c r="D1001" t="s">
        <v>21</v>
      </c>
    </row>
    <row r="1002" spans="1:26" x14ac:dyDescent="0.25">
      <c r="A1002" t="s">
        <v>610</v>
      </c>
      <c r="B1002" t="s">
        <v>611</v>
      </c>
      <c r="C1002" t="s">
        <v>13</v>
      </c>
      <c r="E1002" t="s">
        <v>656</v>
      </c>
      <c r="F1002" s="4">
        <v>13311.68</v>
      </c>
      <c r="G1002" s="4">
        <f>F1002*0.6</f>
        <v>7987.0079999999998</v>
      </c>
      <c r="H1002" s="4">
        <f>MIN(J1002:Z1002)</f>
        <v>643.64</v>
      </c>
      <c r="I1002" s="4">
        <f>MAX(J1002:Z1002)</f>
        <v>10215.469999999999</v>
      </c>
      <c r="J1002" s="4">
        <v>10215.469999999999</v>
      </c>
      <c r="K1002" s="4">
        <v>1867.23</v>
      </c>
      <c r="L1002" s="4">
        <v>1867.23</v>
      </c>
      <c r="M1002" s="4">
        <v>1748.36</v>
      </c>
      <c r="N1002" s="4">
        <v>1748.36</v>
      </c>
      <c r="O1002" s="4">
        <v>1721.18</v>
      </c>
      <c r="P1002" s="4">
        <v>1974.83</v>
      </c>
      <c r="Q1002" s="4">
        <v>1867.23</v>
      </c>
      <c r="R1002" s="4">
        <v>4659.09</v>
      </c>
      <c r="S1002" s="4">
        <v>786.7</v>
      </c>
      <c r="T1002" s="4">
        <v>1811.78</v>
      </c>
      <c r="U1002" s="4">
        <v>643.64</v>
      </c>
      <c r="V1002" s="4">
        <v>1819.17</v>
      </c>
      <c r="W1002" s="4">
        <v>3534.46</v>
      </c>
      <c r="X1002" s="4">
        <v>1866.13</v>
      </c>
      <c r="Y1002" s="4">
        <v>2359.5500000000002</v>
      </c>
      <c r="Z1002" s="4">
        <v>861.84</v>
      </c>
    </row>
    <row r="1003" spans="1:26" x14ac:dyDescent="0.25">
      <c r="C1003" t="s">
        <v>24</v>
      </c>
      <c r="D1003" t="s">
        <v>25</v>
      </c>
    </row>
    <row r="1004" spans="1:26" x14ac:dyDescent="0.25">
      <c r="C1004" t="s">
        <v>582</v>
      </c>
      <c r="D1004" t="s">
        <v>583</v>
      </c>
    </row>
    <row r="1005" spans="1:26" x14ac:dyDescent="0.25">
      <c r="C1005" t="s">
        <v>54</v>
      </c>
      <c r="D1005" t="s">
        <v>55</v>
      </c>
    </row>
    <row r="1006" spans="1:26" x14ac:dyDescent="0.25">
      <c r="C1006" t="s">
        <v>600</v>
      </c>
      <c r="D1006" t="s">
        <v>601</v>
      </c>
    </row>
    <row r="1007" spans="1:26" x14ac:dyDescent="0.25">
      <c r="C1007" t="s">
        <v>20</v>
      </c>
      <c r="D1007" t="s">
        <v>21</v>
      </c>
    </row>
    <row r="1008" spans="1:26" x14ac:dyDescent="0.25">
      <c r="A1008" t="s">
        <v>612</v>
      </c>
      <c r="B1008" t="s">
        <v>613</v>
      </c>
      <c r="C1008" t="s">
        <v>13</v>
      </c>
      <c r="E1008" t="s">
        <v>656</v>
      </c>
      <c r="F1008" s="4">
        <v>8691</v>
      </c>
      <c r="G1008" s="4">
        <f>F1008*0.6</f>
        <v>5214.5999999999995</v>
      </c>
      <c r="H1008" s="4">
        <f>MIN(J1008:Z1008)</f>
        <v>153.08000000000001</v>
      </c>
      <c r="I1008" s="4">
        <f>MAX(J1008:Z1008)</f>
        <v>6778.98</v>
      </c>
      <c r="J1008" s="4">
        <v>6778.98</v>
      </c>
      <c r="K1008" s="4">
        <v>1024.4100000000001</v>
      </c>
      <c r="L1008" s="4">
        <v>1024.4100000000001</v>
      </c>
      <c r="M1008" s="4">
        <v>959.19</v>
      </c>
      <c r="N1008" s="4">
        <v>959.19</v>
      </c>
      <c r="O1008" s="4">
        <v>944.28</v>
      </c>
      <c r="P1008" s="4">
        <v>1083.44</v>
      </c>
      <c r="Q1008" s="4">
        <v>1024.4100000000001</v>
      </c>
      <c r="R1008" s="4">
        <v>3041.85</v>
      </c>
      <c r="S1008" s="4">
        <v>779.66</v>
      </c>
      <c r="T1008" s="4">
        <v>993.97</v>
      </c>
      <c r="U1008" s="4">
        <v>153.08000000000001</v>
      </c>
      <c r="V1008" s="4">
        <v>998.03</v>
      </c>
      <c r="W1008" s="4">
        <v>1335.85</v>
      </c>
      <c r="X1008" s="4">
        <v>1023.8</v>
      </c>
      <c r="Y1008" s="4">
        <v>1119.18</v>
      </c>
      <c r="Z1008" s="4">
        <v>153.08000000000001</v>
      </c>
    </row>
    <row r="1009" spans="1:26" x14ac:dyDescent="0.25">
      <c r="C1009" t="s">
        <v>600</v>
      </c>
      <c r="D1009" t="s">
        <v>601</v>
      </c>
    </row>
    <row r="1010" spans="1:26" x14ac:dyDescent="0.25">
      <c r="C1010" t="s">
        <v>20</v>
      </c>
      <c r="D1010" t="s">
        <v>21</v>
      </c>
    </row>
    <row r="1011" spans="1:26" x14ac:dyDescent="0.25">
      <c r="A1011" t="s">
        <v>614</v>
      </c>
      <c r="B1011" t="s">
        <v>615</v>
      </c>
      <c r="C1011" t="s">
        <v>13</v>
      </c>
      <c r="E1011" t="s">
        <v>656</v>
      </c>
      <c r="F1011" s="4">
        <v>8691</v>
      </c>
      <c r="G1011" s="4">
        <f>F1011*0.6</f>
        <v>5214.5999999999995</v>
      </c>
      <c r="H1011" s="4">
        <f>MIN(J1011:Z1011)</f>
        <v>153.08000000000001</v>
      </c>
      <c r="I1011" s="4">
        <f>MAX(J1011:Z1011)</f>
        <v>6778.98</v>
      </c>
      <c r="J1011" s="4">
        <v>6778.98</v>
      </c>
      <c r="K1011" s="4">
        <v>1024.4100000000001</v>
      </c>
      <c r="L1011" s="4">
        <v>1024.4100000000001</v>
      </c>
      <c r="M1011" s="4">
        <v>959.19</v>
      </c>
      <c r="N1011" s="4">
        <v>959.19</v>
      </c>
      <c r="O1011" s="4">
        <v>944.28</v>
      </c>
      <c r="P1011" s="4">
        <v>1083.44</v>
      </c>
      <c r="Q1011" s="4">
        <v>1024.4100000000001</v>
      </c>
      <c r="R1011" s="4">
        <v>3041.85</v>
      </c>
      <c r="S1011" s="4">
        <v>779.66</v>
      </c>
      <c r="T1011" s="4">
        <v>993.97</v>
      </c>
      <c r="U1011" s="4">
        <v>153.08000000000001</v>
      </c>
      <c r="V1011" s="4">
        <v>998.03</v>
      </c>
      <c r="W1011" s="4">
        <v>1335.85</v>
      </c>
      <c r="X1011" s="4">
        <v>1023.8</v>
      </c>
      <c r="Y1011" s="4">
        <v>1119.18</v>
      </c>
      <c r="Z1011" s="4">
        <v>153.08000000000001</v>
      </c>
    </row>
    <row r="1012" spans="1:26" x14ac:dyDescent="0.25">
      <c r="C1012" t="s">
        <v>600</v>
      </c>
      <c r="D1012" t="s">
        <v>601</v>
      </c>
    </row>
    <row r="1013" spans="1:26" x14ac:dyDescent="0.25">
      <c r="C1013" t="s">
        <v>20</v>
      </c>
      <c r="D1013" t="s">
        <v>21</v>
      </c>
    </row>
    <row r="1014" spans="1:26" x14ac:dyDescent="0.25">
      <c r="A1014" t="s">
        <v>616</v>
      </c>
      <c r="B1014" t="s">
        <v>617</v>
      </c>
      <c r="C1014" t="s">
        <v>13</v>
      </c>
      <c r="E1014" t="s">
        <v>656</v>
      </c>
      <c r="F1014" s="4">
        <v>29207.78</v>
      </c>
      <c r="G1014" s="4">
        <f>F1014*0.6</f>
        <v>17524.667999999998</v>
      </c>
      <c r="H1014" s="4">
        <f>MIN(J1014:Z1014)</f>
        <v>839.65</v>
      </c>
      <c r="I1014" s="4">
        <f>MAX(J1014:Z1014)</f>
        <v>22782.07</v>
      </c>
      <c r="J1014" s="4">
        <v>22782.07</v>
      </c>
      <c r="K1014" s="4">
        <v>2380.3200000000002</v>
      </c>
      <c r="L1014" s="4">
        <v>2380.3200000000002</v>
      </c>
      <c r="M1014" s="4">
        <v>2228.77</v>
      </c>
      <c r="N1014" s="4">
        <v>2228.77</v>
      </c>
      <c r="O1014" s="4">
        <v>2194.13</v>
      </c>
      <c r="P1014" s="4">
        <v>2517.48</v>
      </c>
      <c r="Q1014" s="4">
        <v>2380.3200000000002</v>
      </c>
      <c r="R1014" s="4">
        <v>10222.719999999999</v>
      </c>
      <c r="S1014" s="4">
        <v>1006.34</v>
      </c>
      <c r="T1014" s="4">
        <v>2309.62</v>
      </c>
      <c r="U1014" s="4">
        <v>839.65</v>
      </c>
      <c r="V1014" s="4">
        <v>2319.04</v>
      </c>
      <c r="W1014" s="4">
        <v>8597.84</v>
      </c>
      <c r="X1014" s="4">
        <v>2378.9</v>
      </c>
      <c r="Y1014" s="4">
        <v>2672.08</v>
      </c>
      <c r="Z1014" s="4">
        <v>1107.67</v>
      </c>
    </row>
    <row r="1015" spans="1:26" x14ac:dyDescent="0.25">
      <c r="C1015" t="s">
        <v>24</v>
      </c>
      <c r="D1015" t="s">
        <v>25</v>
      </c>
    </row>
    <row r="1016" spans="1:26" x14ac:dyDescent="0.25">
      <c r="C1016" t="s">
        <v>582</v>
      </c>
      <c r="D1016" t="s">
        <v>583</v>
      </c>
    </row>
    <row r="1017" spans="1:26" x14ac:dyDescent="0.25">
      <c r="C1017" t="s">
        <v>54</v>
      </c>
      <c r="D1017" t="s">
        <v>55</v>
      </c>
    </row>
    <row r="1018" spans="1:26" x14ac:dyDescent="0.25">
      <c r="C1018" t="s">
        <v>600</v>
      </c>
      <c r="D1018" t="s">
        <v>601</v>
      </c>
    </row>
    <row r="1019" spans="1:26" x14ac:dyDescent="0.25">
      <c r="C1019" t="s">
        <v>20</v>
      </c>
      <c r="D1019" t="s">
        <v>21</v>
      </c>
    </row>
    <row r="1020" spans="1:26" x14ac:dyDescent="0.25">
      <c r="A1020" t="s">
        <v>618</v>
      </c>
      <c r="B1020" t="s">
        <v>619</v>
      </c>
      <c r="C1020" t="s">
        <v>13</v>
      </c>
      <c r="E1020" t="s">
        <v>656</v>
      </c>
      <c r="F1020" s="4">
        <v>257.16000000000003</v>
      </c>
      <c r="G1020" s="4">
        <f>F1020*0.6</f>
        <v>154.29600000000002</v>
      </c>
      <c r="H1020" s="4">
        <f>MIN(J1020:Z1020)</f>
        <v>19.48</v>
      </c>
      <c r="I1020" s="4">
        <f>MAX(J1020:Z1020)</f>
        <v>200.58</v>
      </c>
      <c r="J1020" s="4">
        <v>200.58</v>
      </c>
      <c r="K1020" s="4">
        <v>23.08</v>
      </c>
      <c r="L1020" s="4">
        <v>23.08</v>
      </c>
      <c r="M1020" s="4">
        <v>21.62</v>
      </c>
      <c r="N1020" s="4">
        <v>21.62</v>
      </c>
      <c r="O1020" s="4">
        <v>21.28</v>
      </c>
      <c r="P1020" s="4">
        <v>24.41</v>
      </c>
      <c r="Q1020" s="4">
        <v>23.08</v>
      </c>
      <c r="R1020" s="4">
        <v>90.01</v>
      </c>
      <c r="S1020" s="4">
        <v>19.48</v>
      </c>
      <c r="T1020" s="4">
        <v>22.4</v>
      </c>
      <c r="U1020" s="4">
        <v>19.48</v>
      </c>
      <c r="V1020" s="4">
        <v>22.49</v>
      </c>
      <c r="W1020" s="4">
        <v>43.7</v>
      </c>
      <c r="X1020" s="4">
        <v>23.07</v>
      </c>
      <c r="Y1020" s="4">
        <v>79.2</v>
      </c>
      <c r="Z1020" s="4">
        <v>19.48</v>
      </c>
    </row>
    <row r="1021" spans="1:26" x14ac:dyDescent="0.25">
      <c r="C1021" t="s">
        <v>24</v>
      </c>
      <c r="D1021" t="s">
        <v>25</v>
      </c>
    </row>
    <row r="1022" spans="1:26" x14ac:dyDescent="0.25">
      <c r="C1022" t="s">
        <v>582</v>
      </c>
      <c r="D1022" t="s">
        <v>583</v>
      </c>
    </row>
    <row r="1023" spans="1:26" x14ac:dyDescent="0.25">
      <c r="A1023" t="s">
        <v>620</v>
      </c>
      <c r="B1023" t="s">
        <v>621</v>
      </c>
      <c r="C1023" t="s">
        <v>13</v>
      </c>
      <c r="E1023" t="s">
        <v>656</v>
      </c>
      <c r="F1023" s="4">
        <v>354</v>
      </c>
      <c r="G1023" s="4">
        <f>F1023*0.6</f>
        <v>212.4</v>
      </c>
      <c r="H1023" s="4">
        <f>MIN(J1023:Z1023)</f>
        <v>0</v>
      </c>
      <c r="I1023" s="4">
        <f>MAX(J1023:Z1023)</f>
        <v>276.12</v>
      </c>
      <c r="J1023" s="4">
        <v>276.12</v>
      </c>
      <c r="K1023" s="4">
        <v>28.03</v>
      </c>
      <c r="L1023" s="4">
        <v>28.03</v>
      </c>
      <c r="M1023" s="4">
        <v>26.24</v>
      </c>
      <c r="N1023" s="4">
        <v>26.24</v>
      </c>
      <c r="O1023" s="4">
        <v>25.83</v>
      </c>
      <c r="P1023" s="4">
        <v>29.65</v>
      </c>
      <c r="Q1023" s="4">
        <v>28.03</v>
      </c>
      <c r="R1023" s="4">
        <v>60</v>
      </c>
      <c r="S1023" s="4">
        <v>0</v>
      </c>
      <c r="T1023" s="4">
        <v>27.2</v>
      </c>
      <c r="U1023" s="4">
        <v>0</v>
      </c>
      <c r="V1023" s="4">
        <v>27.2</v>
      </c>
      <c r="W1023" s="4">
        <v>30.53</v>
      </c>
      <c r="X1023" s="4">
        <v>28.01</v>
      </c>
      <c r="Y1023" s="4">
        <v>42.67</v>
      </c>
      <c r="Z1023" s="4">
        <v>17.190000000000001</v>
      </c>
    </row>
    <row r="1024" spans="1:26" x14ac:dyDescent="0.25">
      <c r="C1024" t="s">
        <v>46</v>
      </c>
      <c r="D1024" t="s">
        <v>47</v>
      </c>
    </row>
    <row r="1025" spans="1:26" x14ac:dyDescent="0.25">
      <c r="A1025" t="s">
        <v>622</v>
      </c>
      <c r="B1025" t="s">
        <v>623</v>
      </c>
      <c r="C1025" t="s">
        <v>13</v>
      </c>
      <c r="E1025" t="s">
        <v>656</v>
      </c>
      <c r="F1025" s="4">
        <v>354</v>
      </c>
      <c r="G1025" s="4">
        <f>F1025*0.6</f>
        <v>212.4</v>
      </c>
      <c r="H1025" s="4">
        <f>MIN(J1025:Z1025)</f>
        <v>0</v>
      </c>
      <c r="I1025" s="4">
        <f>MAX(J1025:Z1025)</f>
        <v>276.12</v>
      </c>
      <c r="J1025" s="4">
        <v>276.12</v>
      </c>
      <c r="K1025" s="4">
        <v>28.03</v>
      </c>
      <c r="L1025" s="4">
        <v>28.03</v>
      </c>
      <c r="M1025" s="4">
        <v>26.24</v>
      </c>
      <c r="N1025" s="4">
        <v>26.24</v>
      </c>
      <c r="O1025" s="4">
        <v>25.83</v>
      </c>
      <c r="P1025" s="4">
        <v>29.65</v>
      </c>
      <c r="Q1025" s="4">
        <v>28.03</v>
      </c>
      <c r="R1025" s="4">
        <v>60</v>
      </c>
      <c r="S1025" s="4">
        <v>0</v>
      </c>
      <c r="T1025" s="4">
        <v>27.2</v>
      </c>
      <c r="U1025" s="4">
        <v>0</v>
      </c>
      <c r="V1025" s="4">
        <v>27.2</v>
      </c>
      <c r="W1025" s="4">
        <v>30.53</v>
      </c>
      <c r="X1025" s="4">
        <v>28.01</v>
      </c>
      <c r="Y1025" s="4">
        <v>42.67</v>
      </c>
      <c r="Z1025" s="4">
        <v>17.190000000000001</v>
      </c>
    </row>
    <row r="1026" spans="1:26" x14ac:dyDescent="0.25">
      <c r="C1026" t="s">
        <v>46</v>
      </c>
      <c r="D1026" t="s">
        <v>47</v>
      </c>
    </row>
    <row r="1027" spans="1:26" x14ac:dyDescent="0.25">
      <c r="A1027" t="s">
        <v>624</v>
      </c>
      <c r="B1027" t="s">
        <v>625</v>
      </c>
      <c r="C1027" t="s">
        <v>13</v>
      </c>
      <c r="E1027" t="s">
        <v>656</v>
      </c>
      <c r="F1027" s="4">
        <v>2713</v>
      </c>
      <c r="G1027" s="4">
        <f>F1027*0.6</f>
        <v>1627.8</v>
      </c>
      <c r="H1027" s="4">
        <f>MIN(J1027:Z1027)</f>
        <v>0</v>
      </c>
      <c r="I1027" s="4">
        <f>MAX(J1027:Z1027)</f>
        <v>2116.14</v>
      </c>
      <c r="J1027" s="4">
        <v>2116.14</v>
      </c>
      <c r="K1027" s="4">
        <v>386.92</v>
      </c>
      <c r="L1027" s="4">
        <v>386.92</v>
      </c>
      <c r="M1027" s="4">
        <v>362.29</v>
      </c>
      <c r="N1027" s="4">
        <v>362.29</v>
      </c>
      <c r="O1027" s="4">
        <v>356.66</v>
      </c>
      <c r="P1027" s="4">
        <v>409.22</v>
      </c>
      <c r="Q1027" s="4">
        <v>386.92</v>
      </c>
      <c r="R1027" s="4">
        <v>260</v>
      </c>
      <c r="S1027" s="4">
        <v>0</v>
      </c>
      <c r="T1027" s="4">
        <v>375.43</v>
      </c>
      <c r="U1027" s="4">
        <v>0</v>
      </c>
      <c r="V1027" s="4">
        <v>375.43</v>
      </c>
      <c r="W1027" s="4">
        <v>410.75</v>
      </c>
      <c r="X1027" s="4">
        <v>386.69</v>
      </c>
      <c r="Y1027" s="4">
        <v>529.5</v>
      </c>
      <c r="Z1027" s="4">
        <v>169.64</v>
      </c>
    </row>
    <row r="1028" spans="1:26" x14ac:dyDescent="0.25">
      <c r="C1028" t="s">
        <v>46</v>
      </c>
      <c r="D1028" t="s">
        <v>47</v>
      </c>
    </row>
    <row r="1029" spans="1:26" x14ac:dyDescent="0.25">
      <c r="C1029" t="s">
        <v>48</v>
      </c>
      <c r="D1029" t="s">
        <v>49</v>
      </c>
    </row>
    <row r="1030" spans="1:26" x14ac:dyDescent="0.25">
      <c r="A1030" t="s">
        <v>626</v>
      </c>
      <c r="B1030" t="s">
        <v>627</v>
      </c>
      <c r="C1030" t="s">
        <v>13</v>
      </c>
      <c r="E1030" t="s">
        <v>656</v>
      </c>
      <c r="F1030" s="4">
        <v>6118.65</v>
      </c>
      <c r="G1030" s="4">
        <f>F1030*0.6</f>
        <v>3671.1899999999996</v>
      </c>
      <c r="H1030" s="4">
        <f>MIN(J1030:Z1030)</f>
        <v>60</v>
      </c>
      <c r="I1030" s="4">
        <f>MAX(J1030:Z1030)</f>
        <v>2586.61</v>
      </c>
      <c r="J1030" s="4">
        <v>2586.61</v>
      </c>
      <c r="K1030" s="4">
        <v>1455.16</v>
      </c>
      <c r="L1030" s="4">
        <v>1455.16</v>
      </c>
      <c r="M1030" s="4">
        <v>1335.85</v>
      </c>
      <c r="N1030" s="4">
        <v>1335.85</v>
      </c>
      <c r="O1030" s="4">
        <v>1315.08</v>
      </c>
      <c r="P1030" s="4">
        <v>1508.88</v>
      </c>
      <c r="Q1030" s="4">
        <v>1455.16</v>
      </c>
      <c r="R1030" s="4">
        <v>60</v>
      </c>
      <c r="S1030" s="4">
        <v>524.15</v>
      </c>
      <c r="T1030" s="4">
        <v>1384.29</v>
      </c>
      <c r="U1030" s="4">
        <v>520.29999999999995</v>
      </c>
      <c r="V1030" s="4">
        <v>1388.91</v>
      </c>
      <c r="W1030" s="4">
        <v>2502.87</v>
      </c>
      <c r="X1030" s="4">
        <v>1425.82</v>
      </c>
      <c r="Y1030" s="4">
        <v>1518.6</v>
      </c>
      <c r="Z1030" s="4">
        <v>471.15</v>
      </c>
    </row>
    <row r="1031" spans="1:26" x14ac:dyDescent="0.25">
      <c r="C1031" t="s">
        <v>24</v>
      </c>
      <c r="D1031" t="s">
        <v>25</v>
      </c>
    </row>
    <row r="1032" spans="1:26" x14ac:dyDescent="0.25">
      <c r="C1032" t="s">
        <v>582</v>
      </c>
      <c r="D1032" t="s">
        <v>583</v>
      </c>
    </row>
    <row r="1033" spans="1:26" x14ac:dyDescent="0.25">
      <c r="C1033" t="s">
        <v>74</v>
      </c>
      <c r="D1033" t="s">
        <v>75</v>
      </c>
    </row>
    <row r="1034" spans="1:26" x14ac:dyDescent="0.25">
      <c r="C1034" t="s">
        <v>66</v>
      </c>
      <c r="D1034" t="s">
        <v>67</v>
      </c>
    </row>
    <row r="1035" spans="1:26" x14ac:dyDescent="0.25">
      <c r="C1035" t="s">
        <v>86</v>
      </c>
      <c r="D1035" t="s">
        <v>87</v>
      </c>
    </row>
    <row r="1036" spans="1:26" x14ac:dyDescent="0.25">
      <c r="C1036" t="s">
        <v>148</v>
      </c>
      <c r="D1036" t="s">
        <v>149</v>
      </c>
    </row>
    <row r="1037" spans="1:26" x14ac:dyDescent="0.25">
      <c r="C1037" t="s">
        <v>40</v>
      </c>
      <c r="D1037" t="s">
        <v>41</v>
      </c>
    </row>
    <row r="1038" spans="1:26" x14ac:dyDescent="0.25">
      <c r="C1038" t="s">
        <v>150</v>
      </c>
      <c r="D1038" t="s">
        <v>151</v>
      </c>
    </row>
    <row r="1039" spans="1:26" x14ac:dyDescent="0.25">
      <c r="C1039" t="s">
        <v>46</v>
      </c>
      <c r="D1039" t="s">
        <v>47</v>
      </c>
    </row>
    <row r="1040" spans="1:26" x14ac:dyDescent="0.25">
      <c r="C1040" t="s">
        <v>48</v>
      </c>
      <c r="D1040" t="s">
        <v>49</v>
      </c>
    </row>
    <row r="1041" spans="1:26" x14ac:dyDescent="0.25">
      <c r="C1041" t="s">
        <v>659</v>
      </c>
      <c r="D1041" t="s">
        <v>660</v>
      </c>
    </row>
    <row r="1042" spans="1:26" x14ac:dyDescent="0.25">
      <c r="C1042" t="s">
        <v>568</v>
      </c>
      <c r="D1042" t="s">
        <v>569</v>
      </c>
    </row>
    <row r="1043" spans="1:26" x14ac:dyDescent="0.25">
      <c r="C1043" t="s">
        <v>20</v>
      </c>
      <c r="D1043" t="s">
        <v>21</v>
      </c>
    </row>
    <row r="1044" spans="1:26" x14ac:dyDescent="0.25">
      <c r="C1044" t="s">
        <v>94</v>
      </c>
      <c r="D1044" t="s">
        <v>95</v>
      </c>
    </row>
    <row r="1045" spans="1:26" x14ac:dyDescent="0.25">
      <c r="C1045" t="s">
        <v>556</v>
      </c>
      <c r="D1045" t="s">
        <v>557</v>
      </c>
    </row>
    <row r="1046" spans="1:26" x14ac:dyDescent="0.25">
      <c r="A1046" t="s">
        <v>628</v>
      </c>
      <c r="B1046" t="s">
        <v>629</v>
      </c>
      <c r="C1046" t="s">
        <v>13</v>
      </c>
      <c r="E1046" t="s">
        <v>656</v>
      </c>
      <c r="F1046" s="4">
        <v>650</v>
      </c>
      <c r="G1046" s="4">
        <f>F1046*0.6</f>
        <v>390</v>
      </c>
      <c r="H1046" s="4">
        <f>MIN(J1046:Z1046)</f>
        <v>0</v>
      </c>
      <c r="I1046" s="4">
        <f>MAX(J1046:Z1046)</f>
        <v>507</v>
      </c>
      <c r="J1046" s="4">
        <v>507</v>
      </c>
      <c r="K1046" s="4">
        <v>116.95</v>
      </c>
      <c r="L1046" s="4">
        <v>116.95</v>
      </c>
      <c r="M1046" s="4">
        <v>109.51</v>
      </c>
      <c r="N1046" s="4">
        <v>109.51</v>
      </c>
      <c r="O1046" s="4">
        <v>107.8</v>
      </c>
      <c r="P1046" s="4">
        <v>123.69</v>
      </c>
      <c r="Q1046" s="4">
        <v>116.95</v>
      </c>
      <c r="R1046" s="4">
        <v>80</v>
      </c>
      <c r="S1046" s="4">
        <v>0</v>
      </c>
      <c r="T1046" s="4">
        <v>113.47</v>
      </c>
      <c r="U1046" s="4">
        <v>0</v>
      </c>
      <c r="V1046" s="4">
        <v>113.47</v>
      </c>
      <c r="W1046" s="4">
        <v>125.24</v>
      </c>
      <c r="X1046" s="4">
        <v>116.87</v>
      </c>
      <c r="Y1046" s="4">
        <v>136.13</v>
      </c>
      <c r="Z1046" s="4">
        <v>17.190000000000001</v>
      </c>
    </row>
    <row r="1047" spans="1:26" x14ac:dyDescent="0.25">
      <c r="C1047" t="s">
        <v>46</v>
      </c>
      <c r="D1047" t="s">
        <v>47</v>
      </c>
    </row>
    <row r="1048" spans="1:26" x14ac:dyDescent="0.25">
      <c r="C1048" t="s">
        <v>48</v>
      </c>
      <c r="D1048" t="s">
        <v>49</v>
      </c>
    </row>
    <row r="1049" spans="1:26" x14ac:dyDescent="0.25">
      <c r="A1049" t="s">
        <v>630</v>
      </c>
      <c r="B1049" t="s">
        <v>631</v>
      </c>
      <c r="C1049" t="s">
        <v>13</v>
      </c>
      <c r="E1049" t="s">
        <v>656</v>
      </c>
      <c r="F1049" s="4">
        <v>612</v>
      </c>
      <c r="G1049" s="4">
        <f>F1049*0.6</f>
        <v>367.2</v>
      </c>
      <c r="H1049" s="4">
        <f>MIN(J1049:Z1049)</f>
        <v>0</v>
      </c>
      <c r="I1049" s="4">
        <f>MAX(J1049:Z1049)</f>
        <v>477.36</v>
      </c>
      <c r="J1049" s="4">
        <v>477.36</v>
      </c>
      <c r="K1049" s="4">
        <v>116.95</v>
      </c>
      <c r="L1049" s="4">
        <v>116.95</v>
      </c>
      <c r="M1049" s="4">
        <v>109.51</v>
      </c>
      <c r="N1049" s="4">
        <v>109.51</v>
      </c>
      <c r="O1049" s="4">
        <v>107.8</v>
      </c>
      <c r="P1049" s="4">
        <v>123.69</v>
      </c>
      <c r="Q1049" s="4">
        <v>116.95</v>
      </c>
      <c r="R1049" s="4">
        <v>80</v>
      </c>
      <c r="S1049" s="4">
        <v>0</v>
      </c>
      <c r="T1049" s="4">
        <v>113.47</v>
      </c>
      <c r="U1049" s="4">
        <v>0</v>
      </c>
      <c r="V1049" s="4">
        <v>113.47</v>
      </c>
      <c r="W1049" s="4">
        <v>125.24</v>
      </c>
      <c r="X1049" s="4">
        <v>116.87</v>
      </c>
      <c r="Y1049" s="4">
        <v>145.77000000000001</v>
      </c>
      <c r="Z1049" s="4">
        <v>17.190000000000001</v>
      </c>
    </row>
    <row r="1050" spans="1:26" x14ac:dyDescent="0.25">
      <c r="C1050" t="s">
        <v>46</v>
      </c>
      <c r="D1050" t="s">
        <v>47</v>
      </c>
    </row>
    <row r="1051" spans="1:26" x14ac:dyDescent="0.25">
      <c r="C1051" t="s">
        <v>48</v>
      </c>
      <c r="D1051" t="s">
        <v>49</v>
      </c>
    </row>
    <row r="1052" spans="1:26" x14ac:dyDescent="0.25">
      <c r="A1052" t="s">
        <v>632</v>
      </c>
      <c r="B1052" t="s">
        <v>633</v>
      </c>
      <c r="C1052" t="s">
        <v>13</v>
      </c>
      <c r="E1052" t="s">
        <v>656</v>
      </c>
      <c r="F1052" s="4">
        <v>1682</v>
      </c>
      <c r="G1052" s="4">
        <f>F1052*0.6</f>
        <v>1009.1999999999999</v>
      </c>
      <c r="H1052" s="4">
        <f>MIN(J1052:Z1052)</f>
        <v>87.97</v>
      </c>
      <c r="I1052" s="4">
        <f>MAX(J1052:Z1052)</f>
        <v>1311.96</v>
      </c>
      <c r="J1052" s="4">
        <v>1311.96</v>
      </c>
      <c r="K1052" s="4">
        <v>499.79</v>
      </c>
      <c r="L1052" s="4">
        <v>499.79</v>
      </c>
      <c r="M1052" s="4">
        <v>89.36</v>
      </c>
      <c r="N1052" s="4">
        <v>89.36</v>
      </c>
      <c r="O1052" s="4">
        <v>87.97</v>
      </c>
      <c r="P1052" s="4">
        <v>100.93</v>
      </c>
      <c r="Q1052" s="4">
        <v>499.79</v>
      </c>
      <c r="R1052" s="4">
        <v>100</v>
      </c>
      <c r="S1052" s="4">
        <v>120</v>
      </c>
      <c r="T1052" s="4">
        <v>92.6</v>
      </c>
      <c r="U1052" s="4">
        <v>120</v>
      </c>
      <c r="V1052" s="4">
        <v>92.6</v>
      </c>
      <c r="W1052" s="4">
        <v>103.94</v>
      </c>
      <c r="X1052" s="4">
        <v>95.37</v>
      </c>
      <c r="Y1052" s="4">
        <v>304.05</v>
      </c>
      <c r="Z1052" s="4">
        <v>120</v>
      </c>
    </row>
    <row r="1053" spans="1:26" x14ac:dyDescent="0.25">
      <c r="C1053" t="s">
        <v>46</v>
      </c>
      <c r="D1053" t="s">
        <v>47</v>
      </c>
    </row>
    <row r="1054" spans="1:26" x14ac:dyDescent="0.25">
      <c r="C1054" t="s">
        <v>48</v>
      </c>
      <c r="D1054" t="s">
        <v>49</v>
      </c>
    </row>
    <row r="1055" spans="1:26" x14ac:dyDescent="0.25">
      <c r="A1055" t="s">
        <v>706</v>
      </c>
      <c r="B1055" t="s">
        <v>707</v>
      </c>
      <c r="C1055" t="s">
        <v>13</v>
      </c>
      <c r="E1055" t="s">
        <v>656</v>
      </c>
      <c r="F1055" s="4">
        <v>3283</v>
      </c>
      <c r="G1055" s="4">
        <f>F1055*0.6</f>
        <v>1969.8</v>
      </c>
      <c r="H1055" s="4">
        <f>MIN(J1055:Z1055)</f>
        <v>78.86</v>
      </c>
      <c r="I1055" s="4">
        <f>MAX(J1055:Z1055)</f>
        <v>2261.09</v>
      </c>
      <c r="J1055" s="4">
        <v>2261.09</v>
      </c>
      <c r="K1055" s="4">
        <v>227.14</v>
      </c>
      <c r="L1055" s="4">
        <v>227.14</v>
      </c>
      <c r="M1055" s="4">
        <v>80.11</v>
      </c>
      <c r="N1055" s="4">
        <v>80.11</v>
      </c>
      <c r="O1055" s="4">
        <v>78.86</v>
      </c>
      <c r="P1055" s="4">
        <v>90.47</v>
      </c>
      <c r="Q1055" s="4">
        <v>227.14</v>
      </c>
      <c r="R1055" s="4">
        <v>400</v>
      </c>
      <c r="S1055" s="4">
        <v>282.57</v>
      </c>
      <c r="T1055" s="4">
        <v>83.01</v>
      </c>
      <c r="U1055" s="4">
        <v>282.57</v>
      </c>
      <c r="V1055" s="4">
        <v>83.34</v>
      </c>
      <c r="W1055" s="4">
        <v>161.93</v>
      </c>
      <c r="X1055" s="4">
        <v>85.5</v>
      </c>
      <c r="Y1055" s="4">
        <v>934.91</v>
      </c>
      <c r="Z1055" s="4">
        <v>273.49</v>
      </c>
    </row>
    <row r="1056" spans="1:26" x14ac:dyDescent="0.25">
      <c r="C1056" t="s">
        <v>74</v>
      </c>
      <c r="D1056" t="s">
        <v>75</v>
      </c>
    </row>
    <row r="1057" spans="1:26" x14ac:dyDescent="0.25">
      <c r="C1057" t="s">
        <v>66</v>
      </c>
      <c r="D1057" t="s">
        <v>67</v>
      </c>
    </row>
    <row r="1058" spans="1:26" x14ac:dyDescent="0.25">
      <c r="C1058" t="s">
        <v>148</v>
      </c>
      <c r="D1058" t="s">
        <v>149</v>
      </c>
    </row>
    <row r="1059" spans="1:26" x14ac:dyDescent="0.25">
      <c r="C1059" t="s">
        <v>150</v>
      </c>
      <c r="D1059" t="s">
        <v>151</v>
      </c>
    </row>
    <row r="1060" spans="1:26" x14ac:dyDescent="0.25">
      <c r="C1060" t="s">
        <v>659</v>
      </c>
      <c r="D1060" t="s">
        <v>660</v>
      </c>
    </row>
    <row r="1061" spans="1:26" x14ac:dyDescent="0.25">
      <c r="C1061" t="s">
        <v>648</v>
      </c>
      <c r="D1061" t="s">
        <v>649</v>
      </c>
    </row>
    <row r="1062" spans="1:26" x14ac:dyDescent="0.25">
      <c r="C1062" t="s">
        <v>94</v>
      </c>
      <c r="D1062" t="s">
        <v>95</v>
      </c>
    </row>
    <row r="1063" spans="1:26" x14ac:dyDescent="0.25">
      <c r="A1063" t="s">
        <v>708</v>
      </c>
      <c r="B1063" t="s">
        <v>709</v>
      </c>
      <c r="C1063" t="s">
        <v>13</v>
      </c>
      <c r="E1063" t="s">
        <v>656</v>
      </c>
      <c r="F1063" s="4">
        <v>259</v>
      </c>
      <c r="G1063" s="4">
        <f>F1063*0.6</f>
        <v>155.4</v>
      </c>
      <c r="H1063" s="4">
        <f>MIN(J1063:Z1063)</f>
        <v>0</v>
      </c>
      <c r="I1063" s="4">
        <f>MAX(J1063:Z1063)</f>
        <v>202.02</v>
      </c>
      <c r="J1063" s="4">
        <v>202.02</v>
      </c>
      <c r="K1063" s="4">
        <v>85.56</v>
      </c>
      <c r="L1063" s="4">
        <v>85.56</v>
      </c>
      <c r="M1063" s="4">
        <v>80.12</v>
      </c>
      <c r="N1063" s="4">
        <v>80.12</v>
      </c>
      <c r="O1063" s="4">
        <v>78.86</v>
      </c>
      <c r="P1063" s="4">
        <v>90.48</v>
      </c>
      <c r="Q1063" s="4">
        <v>85.56</v>
      </c>
      <c r="R1063" s="4">
        <v>60</v>
      </c>
      <c r="S1063" s="4">
        <v>0</v>
      </c>
      <c r="T1063" s="4">
        <v>83.02</v>
      </c>
      <c r="U1063" s="4">
        <v>0</v>
      </c>
      <c r="V1063" s="4">
        <v>83.35</v>
      </c>
      <c r="W1063" s="4">
        <v>161.94999999999999</v>
      </c>
      <c r="X1063" s="4">
        <v>85.51</v>
      </c>
      <c r="Y1063" s="4">
        <v>86.12</v>
      </c>
      <c r="Z1063" s="4">
        <v>24.2</v>
      </c>
    </row>
    <row r="1064" spans="1:26" x14ac:dyDescent="0.25">
      <c r="C1064" t="s">
        <v>659</v>
      </c>
      <c r="D1064" t="s">
        <v>660</v>
      </c>
    </row>
    <row r="1065" spans="1:26" x14ac:dyDescent="0.25">
      <c r="A1065" t="s">
        <v>710</v>
      </c>
      <c r="B1065" t="s">
        <v>711</v>
      </c>
      <c r="C1065" t="s">
        <v>13</v>
      </c>
      <c r="E1065" t="s">
        <v>656</v>
      </c>
      <c r="F1065" s="4">
        <v>477</v>
      </c>
      <c r="G1065" s="4">
        <f>F1065*0.6</f>
        <v>286.2</v>
      </c>
      <c r="H1065" s="4">
        <f>MIN(J1065:Z1065)</f>
        <v>32.979999999999997</v>
      </c>
      <c r="I1065" s="4">
        <f>MAX(J1065:Z1065)</f>
        <v>372.06</v>
      </c>
      <c r="J1065" s="4">
        <v>372.06</v>
      </c>
      <c r="K1065" s="4">
        <v>153.86000000000001</v>
      </c>
      <c r="L1065" s="4">
        <v>153.86000000000001</v>
      </c>
      <c r="M1065" s="4">
        <v>144.07</v>
      </c>
      <c r="N1065" s="4">
        <v>144.07</v>
      </c>
      <c r="O1065" s="4">
        <v>141.83000000000001</v>
      </c>
      <c r="P1065" s="4">
        <v>162.72999999999999</v>
      </c>
      <c r="Q1065" s="4">
        <v>153.86000000000001</v>
      </c>
      <c r="R1065" s="4">
        <v>90</v>
      </c>
      <c r="S1065" s="4">
        <v>32.979999999999997</v>
      </c>
      <c r="T1065" s="4">
        <v>149.29</v>
      </c>
      <c r="U1065" s="4">
        <v>32.979999999999997</v>
      </c>
      <c r="V1065" s="4">
        <v>149.9</v>
      </c>
      <c r="W1065" s="4">
        <v>291.25</v>
      </c>
      <c r="X1065" s="4">
        <v>153.77000000000001</v>
      </c>
      <c r="Y1065" s="4">
        <v>128.87</v>
      </c>
      <c r="Z1065" s="4">
        <v>42.35</v>
      </c>
    </row>
    <row r="1066" spans="1:26" x14ac:dyDescent="0.25">
      <c r="C1066" t="s">
        <v>659</v>
      </c>
      <c r="D1066" t="s">
        <v>660</v>
      </c>
    </row>
    <row r="1067" spans="1:26" x14ac:dyDescent="0.25">
      <c r="A1067" t="s">
        <v>712</v>
      </c>
      <c r="B1067" t="s">
        <v>713</v>
      </c>
      <c r="C1067" t="s">
        <v>13</v>
      </c>
      <c r="E1067" t="s">
        <v>656</v>
      </c>
      <c r="F1067" s="4">
        <v>863</v>
      </c>
      <c r="G1067" s="4">
        <f>F1067*0.6</f>
        <v>517.79999999999995</v>
      </c>
      <c r="H1067" s="4">
        <f>MIN(J1067:Z1067)</f>
        <v>47.52</v>
      </c>
      <c r="I1067" s="4">
        <f>MAX(J1067:Z1067)</f>
        <v>665.14</v>
      </c>
      <c r="J1067" s="4">
        <v>665.14</v>
      </c>
      <c r="K1067" s="4">
        <v>269.04000000000002</v>
      </c>
      <c r="L1067" s="4">
        <v>269.04000000000002</v>
      </c>
      <c r="M1067" s="4">
        <v>251.91</v>
      </c>
      <c r="N1067" s="4">
        <v>251.91</v>
      </c>
      <c r="O1067" s="4">
        <v>247.99</v>
      </c>
      <c r="P1067" s="4">
        <v>284.52999999999997</v>
      </c>
      <c r="Q1067" s="4">
        <v>269.04000000000002</v>
      </c>
      <c r="R1067" s="4">
        <v>120</v>
      </c>
      <c r="S1067" s="4">
        <v>64.17</v>
      </c>
      <c r="T1067" s="4">
        <v>261.04000000000002</v>
      </c>
      <c r="U1067" s="4">
        <v>64.17</v>
      </c>
      <c r="V1067" s="4">
        <v>262.11</v>
      </c>
      <c r="W1067" s="4">
        <v>509.25</v>
      </c>
      <c r="X1067" s="4">
        <v>268.87</v>
      </c>
      <c r="Y1067" s="4">
        <v>185.92</v>
      </c>
      <c r="Z1067" s="4">
        <v>47.52</v>
      </c>
    </row>
    <row r="1068" spans="1:26" x14ac:dyDescent="0.25">
      <c r="C1068" t="s">
        <v>66</v>
      </c>
      <c r="D1068" t="s">
        <v>67</v>
      </c>
    </row>
    <row r="1069" spans="1:26" x14ac:dyDescent="0.25">
      <c r="C1069" t="s">
        <v>659</v>
      </c>
      <c r="D1069" t="s">
        <v>660</v>
      </c>
    </row>
    <row r="1070" spans="1:26" x14ac:dyDescent="0.25">
      <c r="A1070" t="s">
        <v>714</v>
      </c>
      <c r="B1070" t="s">
        <v>715</v>
      </c>
      <c r="C1070" t="s">
        <v>13</v>
      </c>
      <c r="E1070" t="s">
        <v>656</v>
      </c>
      <c r="F1070" s="4">
        <v>1351</v>
      </c>
      <c r="G1070" s="4">
        <f>F1070*0.6</f>
        <v>810.6</v>
      </c>
      <c r="H1070" s="4">
        <f>MIN(J1070:Z1070)</f>
        <v>63.2</v>
      </c>
      <c r="I1070" s="4">
        <f>MAX(J1070:Z1070)</f>
        <v>1015.69</v>
      </c>
      <c r="J1070" s="4">
        <v>1015.69</v>
      </c>
      <c r="K1070" s="4">
        <v>413.74</v>
      </c>
      <c r="L1070" s="4">
        <v>413.74</v>
      </c>
      <c r="M1070" s="4">
        <v>387.4</v>
      </c>
      <c r="N1070" s="4">
        <v>387.4</v>
      </c>
      <c r="O1070" s="4">
        <v>381.38</v>
      </c>
      <c r="P1070" s="4">
        <v>437.58</v>
      </c>
      <c r="Q1070" s="4">
        <v>413.74</v>
      </c>
      <c r="R1070" s="4">
        <v>150</v>
      </c>
      <c r="S1070" s="4">
        <v>98.33</v>
      </c>
      <c r="T1070" s="4">
        <v>401.46</v>
      </c>
      <c r="U1070" s="4">
        <v>98.33</v>
      </c>
      <c r="V1070" s="4">
        <v>403.1</v>
      </c>
      <c r="W1070" s="4">
        <v>783.17</v>
      </c>
      <c r="X1070" s="4">
        <v>413.49</v>
      </c>
      <c r="Y1070" s="4">
        <v>225.31</v>
      </c>
      <c r="Z1070" s="4">
        <v>63.2</v>
      </c>
    </row>
    <row r="1071" spans="1:26" x14ac:dyDescent="0.25">
      <c r="C1071" t="s">
        <v>148</v>
      </c>
      <c r="D1071" t="s">
        <v>149</v>
      </c>
    </row>
    <row r="1072" spans="1:26" x14ac:dyDescent="0.25">
      <c r="C1072" t="s">
        <v>659</v>
      </c>
      <c r="D1072" t="s">
        <v>660</v>
      </c>
    </row>
    <row r="1073" spans="1:26" x14ac:dyDescent="0.25">
      <c r="A1073" t="s">
        <v>716</v>
      </c>
      <c r="B1073" t="s">
        <v>717</v>
      </c>
      <c r="C1073" t="s">
        <v>13</v>
      </c>
      <c r="E1073" t="s">
        <v>656</v>
      </c>
      <c r="F1073" s="4">
        <v>1874</v>
      </c>
      <c r="G1073" s="4">
        <f>F1073*0.6</f>
        <v>1124.3999999999999</v>
      </c>
      <c r="H1073" s="4">
        <f>MIN(J1073:Z1073)</f>
        <v>60.5</v>
      </c>
      <c r="I1073" s="4">
        <f>MAX(J1073:Z1073)</f>
        <v>1461.72</v>
      </c>
      <c r="J1073" s="4">
        <v>1461.72</v>
      </c>
      <c r="K1073" s="4">
        <v>595.71</v>
      </c>
      <c r="L1073" s="4">
        <v>595.71</v>
      </c>
      <c r="M1073" s="4">
        <v>557.79</v>
      </c>
      <c r="N1073" s="4">
        <v>557.79</v>
      </c>
      <c r="O1073" s="4">
        <v>549.11</v>
      </c>
      <c r="P1073" s="4">
        <v>630.04</v>
      </c>
      <c r="Q1073" s="4">
        <v>595.71</v>
      </c>
      <c r="R1073" s="4">
        <v>400</v>
      </c>
      <c r="S1073" s="4">
        <v>138.74</v>
      </c>
      <c r="T1073" s="4">
        <v>578.01</v>
      </c>
      <c r="U1073" s="4">
        <v>138.74</v>
      </c>
      <c r="V1073" s="4">
        <v>580.37</v>
      </c>
      <c r="W1073" s="4">
        <v>1127.6099999999999</v>
      </c>
      <c r="X1073" s="4">
        <v>595.36</v>
      </c>
      <c r="Y1073" s="4">
        <v>266.64</v>
      </c>
      <c r="Z1073" s="4">
        <v>60.5</v>
      </c>
    </row>
    <row r="1074" spans="1:26" x14ac:dyDescent="0.25">
      <c r="C1074" t="s">
        <v>659</v>
      </c>
      <c r="D1074" t="s">
        <v>660</v>
      </c>
    </row>
    <row r="1075" spans="1:26" x14ac:dyDescent="0.25">
      <c r="A1075" t="s">
        <v>634</v>
      </c>
      <c r="B1075" t="s">
        <v>635</v>
      </c>
      <c r="C1075" t="s">
        <v>13</v>
      </c>
      <c r="E1075" t="s">
        <v>656</v>
      </c>
      <c r="F1075" s="4">
        <v>85</v>
      </c>
      <c r="G1075" s="4">
        <f>F1075*0.6</f>
        <v>51</v>
      </c>
      <c r="H1075" s="4">
        <f>MIN(J1075:Z1075)</f>
        <v>0</v>
      </c>
      <c r="I1075" s="4">
        <f>MAX(J1075:Z1075)</f>
        <v>73.430000000000007</v>
      </c>
      <c r="J1075" s="4">
        <v>70.36</v>
      </c>
      <c r="K1075" s="4">
        <v>19.5</v>
      </c>
      <c r="L1075" s="4">
        <v>19.5</v>
      </c>
      <c r="M1075" s="4">
        <v>26.86</v>
      </c>
      <c r="N1075" s="4">
        <v>26.86</v>
      </c>
      <c r="O1075" s="4">
        <v>26.44</v>
      </c>
      <c r="P1075" s="4">
        <v>30.34</v>
      </c>
      <c r="Q1075" s="4">
        <v>19.5</v>
      </c>
      <c r="R1075" s="4">
        <v>29.75</v>
      </c>
      <c r="S1075" s="4">
        <v>0</v>
      </c>
      <c r="T1075" s="4">
        <v>27.83</v>
      </c>
      <c r="U1075" s="4">
        <v>0</v>
      </c>
      <c r="V1075" s="4">
        <v>27.83</v>
      </c>
      <c r="W1075" s="4">
        <v>34.08</v>
      </c>
      <c r="X1075" s="4">
        <v>28.67</v>
      </c>
      <c r="Y1075" s="4">
        <v>73.430000000000007</v>
      </c>
      <c r="Z1075" s="4">
        <v>1.19</v>
      </c>
    </row>
    <row r="1076" spans="1:26" x14ac:dyDescent="0.25">
      <c r="C1076" t="s">
        <v>54</v>
      </c>
      <c r="D1076" t="s">
        <v>55</v>
      </c>
    </row>
    <row r="1077" spans="1:26" x14ac:dyDescent="0.25">
      <c r="C1077" t="s">
        <v>74</v>
      </c>
      <c r="D1077" t="s">
        <v>75</v>
      </c>
    </row>
    <row r="1078" spans="1:26" x14ac:dyDescent="0.25">
      <c r="A1078" t="s">
        <v>636</v>
      </c>
      <c r="B1078" t="s">
        <v>637</v>
      </c>
      <c r="C1078" t="s">
        <v>13</v>
      </c>
      <c r="E1078" t="s">
        <v>656</v>
      </c>
      <c r="F1078" s="4">
        <v>308</v>
      </c>
      <c r="G1078" s="4">
        <f>F1078*0.6</f>
        <v>184.79999999999998</v>
      </c>
      <c r="H1078" s="4">
        <f>MIN(J1078:Z1078)</f>
        <v>38.93</v>
      </c>
      <c r="I1078" s="4">
        <f>MAX(J1078:Z1078)</f>
        <v>240.24</v>
      </c>
      <c r="J1078" s="4">
        <v>240.24</v>
      </c>
      <c r="K1078" s="4">
        <v>103.63</v>
      </c>
      <c r="L1078" s="4">
        <v>103.63</v>
      </c>
      <c r="M1078" s="4">
        <v>97.03</v>
      </c>
      <c r="N1078" s="4">
        <v>97.03</v>
      </c>
      <c r="O1078" s="4">
        <v>95.52</v>
      </c>
      <c r="P1078" s="4">
        <v>109.59</v>
      </c>
      <c r="Q1078" s="4">
        <v>103.63</v>
      </c>
      <c r="R1078" s="4">
        <v>107.8</v>
      </c>
      <c r="S1078" s="4">
        <v>38.93</v>
      </c>
      <c r="T1078" s="4">
        <v>100.55</v>
      </c>
      <c r="U1078" s="4">
        <v>42.82</v>
      </c>
      <c r="V1078" s="4">
        <v>100.55</v>
      </c>
      <c r="W1078" s="4">
        <v>102.6</v>
      </c>
      <c r="X1078" s="4">
        <v>103.57</v>
      </c>
      <c r="Y1078" s="4">
        <v>156.68</v>
      </c>
      <c r="Z1078" s="4">
        <v>121.38</v>
      </c>
    </row>
    <row r="1079" spans="1:26" x14ac:dyDescent="0.25">
      <c r="C1079" t="s">
        <v>638</v>
      </c>
      <c r="D1079" t="s">
        <v>639</v>
      </c>
    </row>
    <row r="1080" spans="1:26" x14ac:dyDescent="0.25">
      <c r="A1080" t="s">
        <v>640</v>
      </c>
      <c r="B1080" t="s">
        <v>641</v>
      </c>
      <c r="C1080" t="s">
        <v>13</v>
      </c>
      <c r="E1080" t="s">
        <v>656</v>
      </c>
      <c r="F1080" s="4">
        <v>243</v>
      </c>
      <c r="G1080" s="4">
        <f>F1080*0.6</f>
        <v>145.79999999999998</v>
      </c>
      <c r="H1080" s="4">
        <f>MIN(J1080:Z1080)</f>
        <v>38.21</v>
      </c>
      <c r="I1080" s="4">
        <f>MAX(J1080:Z1080)</f>
        <v>184.23</v>
      </c>
      <c r="J1080" s="4">
        <v>167.61</v>
      </c>
      <c r="K1080" s="4">
        <v>67.709999999999994</v>
      </c>
      <c r="L1080" s="4">
        <v>67.709999999999994</v>
      </c>
      <c r="M1080" s="4">
        <v>63.4</v>
      </c>
      <c r="N1080" s="4">
        <v>63.4</v>
      </c>
      <c r="O1080" s="4">
        <v>62.42</v>
      </c>
      <c r="P1080" s="4">
        <v>71.61</v>
      </c>
      <c r="Q1080" s="4">
        <v>67.709999999999994</v>
      </c>
      <c r="R1080" s="4">
        <v>85.05</v>
      </c>
      <c r="S1080" s="4">
        <v>38.21</v>
      </c>
      <c r="T1080" s="4">
        <v>65.7</v>
      </c>
      <c r="U1080" s="4">
        <v>38.21</v>
      </c>
      <c r="V1080" s="4">
        <v>65.7</v>
      </c>
      <c r="W1080" s="4">
        <v>80.45</v>
      </c>
      <c r="X1080" s="4">
        <v>67.67</v>
      </c>
      <c r="Y1080" s="4">
        <v>184.23</v>
      </c>
      <c r="Z1080" s="4">
        <v>38.21</v>
      </c>
    </row>
    <row r="1081" spans="1:26" x14ac:dyDescent="0.25">
      <c r="C1081" t="s">
        <v>102</v>
      </c>
      <c r="D1081" t="s">
        <v>103</v>
      </c>
    </row>
    <row r="1082" spans="1:26" x14ac:dyDescent="0.25">
      <c r="A1082" t="s">
        <v>642</v>
      </c>
      <c r="B1082" t="s">
        <v>643</v>
      </c>
      <c r="C1082" t="s">
        <v>13</v>
      </c>
      <c r="E1082" t="s">
        <v>656</v>
      </c>
      <c r="F1082" s="4">
        <v>349</v>
      </c>
      <c r="G1082" s="4">
        <f>F1082*0.6</f>
        <v>209.4</v>
      </c>
      <c r="H1082" s="4">
        <f>MIN(J1082:Z1082)</f>
        <v>86.53</v>
      </c>
      <c r="I1082" s="4">
        <f>MAX(J1082:Z1082)</f>
        <v>275.38</v>
      </c>
      <c r="J1082" s="4">
        <v>275.38</v>
      </c>
      <c r="K1082" s="4">
        <v>93.88</v>
      </c>
      <c r="L1082" s="4">
        <v>93.88</v>
      </c>
      <c r="M1082" s="4">
        <v>87.91</v>
      </c>
      <c r="N1082" s="4">
        <v>87.91</v>
      </c>
      <c r="O1082" s="4">
        <v>86.53</v>
      </c>
      <c r="P1082" s="4">
        <v>99.29</v>
      </c>
      <c r="Q1082" s="4">
        <v>93.88</v>
      </c>
      <c r="R1082" s="4">
        <v>116.15</v>
      </c>
      <c r="S1082" s="4">
        <v>141.96</v>
      </c>
      <c r="T1082" s="4">
        <v>91.09</v>
      </c>
      <c r="U1082" s="4">
        <v>145.91999999999999</v>
      </c>
      <c r="V1082" s="4">
        <v>91.09</v>
      </c>
      <c r="W1082" s="4">
        <v>92.95</v>
      </c>
      <c r="X1082" s="4">
        <v>93.83</v>
      </c>
      <c r="Y1082" s="4">
        <v>177.62</v>
      </c>
      <c r="Z1082" s="4">
        <v>145.91999999999999</v>
      </c>
    </row>
    <row r="1083" spans="1:26" x14ac:dyDescent="0.25">
      <c r="C1083" t="s">
        <v>320</v>
      </c>
      <c r="D1083" t="s">
        <v>321</v>
      </c>
    </row>
    <row r="1084" spans="1:26" x14ac:dyDescent="0.25">
      <c r="A1084" t="s">
        <v>644</v>
      </c>
      <c r="B1084" t="s">
        <v>645</v>
      </c>
      <c r="C1084" t="s">
        <v>13</v>
      </c>
      <c r="E1084" t="s">
        <v>656</v>
      </c>
      <c r="F1084" s="4">
        <v>2561</v>
      </c>
      <c r="G1084" s="4">
        <f>F1084*0.6</f>
        <v>1536.6</v>
      </c>
      <c r="H1084" s="4">
        <f>MIN(J1084:Z1084)</f>
        <v>0</v>
      </c>
      <c r="I1084" s="4">
        <f>MAX(J1084:Z1084)</f>
        <v>1997.58</v>
      </c>
      <c r="J1084" s="4">
        <v>1997.58</v>
      </c>
      <c r="K1084" s="4">
        <v>302.38</v>
      </c>
      <c r="L1084" s="4">
        <v>302.38</v>
      </c>
      <c r="M1084" s="4">
        <v>283.13</v>
      </c>
      <c r="N1084" s="4">
        <v>283.13</v>
      </c>
      <c r="O1084" s="4">
        <v>278.73</v>
      </c>
      <c r="P1084" s="4">
        <v>319.81</v>
      </c>
      <c r="Q1084" s="4">
        <v>302.38</v>
      </c>
      <c r="R1084" s="4">
        <v>360</v>
      </c>
      <c r="S1084" s="4">
        <v>0</v>
      </c>
      <c r="T1084" s="4">
        <v>293.39999999999998</v>
      </c>
      <c r="U1084" s="4">
        <v>0</v>
      </c>
      <c r="V1084" s="4">
        <v>293.39999999999998</v>
      </c>
      <c r="W1084" s="4">
        <v>322.70999999999998</v>
      </c>
      <c r="X1084" s="4">
        <v>302.2</v>
      </c>
      <c r="Y1084" s="4">
        <v>537.62</v>
      </c>
      <c r="Z1084" s="4">
        <v>103.14</v>
      </c>
    </row>
    <row r="1085" spans="1:26" x14ac:dyDescent="0.25">
      <c r="C1085" t="s">
        <v>46</v>
      </c>
      <c r="D1085" t="s">
        <v>47</v>
      </c>
    </row>
    <row r="1086" spans="1:26" x14ac:dyDescent="0.25">
      <c r="C1086" t="s">
        <v>48</v>
      </c>
      <c r="D1086" t="s">
        <v>49</v>
      </c>
    </row>
    <row r="1087" spans="1:26" x14ac:dyDescent="0.25">
      <c r="A1087" t="s">
        <v>718</v>
      </c>
      <c r="B1087" t="s">
        <v>719</v>
      </c>
      <c r="C1087" t="s">
        <v>13</v>
      </c>
      <c r="E1087" t="s">
        <v>656</v>
      </c>
      <c r="F1087" s="4">
        <v>6092.15</v>
      </c>
      <c r="G1087" s="4">
        <f>F1087*0.6</f>
        <v>3655.2899999999995</v>
      </c>
      <c r="H1087" s="4">
        <f>MIN(J1087:Z1087)</f>
        <v>900</v>
      </c>
      <c r="I1087" s="4">
        <f>MAX(J1087:Z1087)</f>
        <v>15983.68</v>
      </c>
      <c r="J1087" s="4">
        <v>4428.84</v>
      </c>
      <c r="K1087" s="4">
        <v>2572.64</v>
      </c>
      <c r="L1087" s="4">
        <v>2572.64</v>
      </c>
      <c r="M1087" s="4">
        <v>2408.86</v>
      </c>
      <c r="N1087" s="4">
        <v>2408.86</v>
      </c>
      <c r="O1087" s="4">
        <v>2371.41</v>
      </c>
      <c r="P1087" s="4">
        <v>2720.89</v>
      </c>
      <c r="Q1087" s="4">
        <v>2572.64</v>
      </c>
      <c r="R1087" s="4">
        <v>900</v>
      </c>
      <c r="S1087" s="4">
        <v>14597.79</v>
      </c>
      <c r="T1087" s="4">
        <v>2496.23</v>
      </c>
      <c r="U1087" s="4">
        <v>15983.68</v>
      </c>
      <c r="V1087" s="4">
        <v>2506.42</v>
      </c>
      <c r="W1087" s="4">
        <v>4869.72</v>
      </c>
      <c r="X1087" s="4">
        <v>2571.12</v>
      </c>
      <c r="Y1087" s="4">
        <v>2633.09</v>
      </c>
      <c r="Z1087" s="4">
        <v>15948.11</v>
      </c>
    </row>
    <row r="1088" spans="1:26" x14ac:dyDescent="0.25">
      <c r="C1088" t="s">
        <v>24</v>
      </c>
      <c r="D1088" t="s">
        <v>25</v>
      </c>
    </row>
    <row r="1089" spans="1:26" x14ac:dyDescent="0.25">
      <c r="C1089" t="s">
        <v>582</v>
      </c>
      <c r="D1089" t="s">
        <v>583</v>
      </c>
    </row>
    <row r="1090" spans="1:26" x14ac:dyDescent="0.25">
      <c r="C1090" t="s">
        <v>74</v>
      </c>
      <c r="D1090" t="s">
        <v>75</v>
      </c>
    </row>
    <row r="1091" spans="1:26" x14ac:dyDescent="0.25">
      <c r="C1091" t="s">
        <v>66</v>
      </c>
      <c r="D1091" t="s">
        <v>67</v>
      </c>
    </row>
    <row r="1092" spans="1:26" x14ac:dyDescent="0.25">
      <c r="C1092" t="s">
        <v>148</v>
      </c>
      <c r="D1092" t="s">
        <v>149</v>
      </c>
    </row>
    <row r="1093" spans="1:26" x14ac:dyDescent="0.25">
      <c r="C1093" t="s">
        <v>40</v>
      </c>
      <c r="D1093" t="s">
        <v>41</v>
      </c>
    </row>
    <row r="1094" spans="1:26" x14ac:dyDescent="0.25">
      <c r="C1094" t="s">
        <v>659</v>
      </c>
      <c r="D1094" t="s">
        <v>660</v>
      </c>
    </row>
    <row r="1095" spans="1:26" x14ac:dyDescent="0.25">
      <c r="C1095" t="s">
        <v>20</v>
      </c>
      <c r="D1095" t="s">
        <v>21</v>
      </c>
    </row>
    <row r="1096" spans="1:26" x14ac:dyDescent="0.25">
      <c r="C1096" t="s">
        <v>669</v>
      </c>
      <c r="D1096" t="s">
        <v>670</v>
      </c>
    </row>
    <row r="1097" spans="1:26" x14ac:dyDescent="0.25">
      <c r="A1097" t="s">
        <v>646</v>
      </c>
      <c r="B1097" t="s">
        <v>647</v>
      </c>
      <c r="C1097" t="s">
        <v>13</v>
      </c>
      <c r="E1097" t="s">
        <v>656</v>
      </c>
      <c r="F1097" s="4">
        <v>466</v>
      </c>
      <c r="G1097" s="4">
        <f>F1097*0.6</f>
        <v>279.59999999999997</v>
      </c>
      <c r="H1097" s="4">
        <f>MIN(J1097:Z1097)</f>
        <v>33.32</v>
      </c>
      <c r="I1097" s="4">
        <f>MAX(J1097:Z1097)</f>
        <v>287.54000000000002</v>
      </c>
      <c r="J1097" s="4">
        <v>287.54000000000002</v>
      </c>
      <c r="K1097" s="4">
        <v>125.21</v>
      </c>
      <c r="L1097" s="4">
        <v>125.21</v>
      </c>
      <c r="M1097" s="4">
        <v>124.58</v>
      </c>
      <c r="N1097" s="4">
        <v>124.58</v>
      </c>
      <c r="O1097" s="4">
        <v>122.63</v>
      </c>
      <c r="P1097" s="4">
        <v>140.71</v>
      </c>
      <c r="Q1097" s="4">
        <v>125.21</v>
      </c>
      <c r="R1097" s="4">
        <v>163.1</v>
      </c>
      <c r="S1097" s="4">
        <v>33.32</v>
      </c>
      <c r="T1097" s="4">
        <v>129.09</v>
      </c>
      <c r="U1097" s="4">
        <v>33.32</v>
      </c>
      <c r="V1097" s="4">
        <v>129.59</v>
      </c>
      <c r="W1097" s="4">
        <v>237.01</v>
      </c>
      <c r="X1097" s="4">
        <v>132.97</v>
      </c>
      <c r="Y1097" s="4">
        <v>155.44</v>
      </c>
      <c r="Z1097" s="4">
        <v>41</v>
      </c>
    </row>
    <row r="1098" spans="1:26" x14ac:dyDescent="0.25">
      <c r="C1098" t="s">
        <v>54</v>
      </c>
      <c r="D1098" t="s">
        <v>55</v>
      </c>
    </row>
    <row r="1099" spans="1:26" x14ac:dyDescent="0.25">
      <c r="C1099" t="s">
        <v>74</v>
      </c>
      <c r="D1099" t="s">
        <v>75</v>
      </c>
    </row>
    <row r="1100" spans="1:26" x14ac:dyDescent="0.25">
      <c r="C1100" t="s">
        <v>66</v>
      </c>
      <c r="D1100" t="s">
        <v>67</v>
      </c>
    </row>
    <row r="1101" spans="1:26" x14ac:dyDescent="0.25">
      <c r="C1101" t="s">
        <v>648</v>
      </c>
      <c r="D1101" t="s">
        <v>649</v>
      </c>
    </row>
    <row r="1102" spans="1:26" x14ac:dyDescent="0.25">
      <c r="C1102" t="s">
        <v>94</v>
      </c>
      <c r="D1102" t="s">
        <v>95</v>
      </c>
    </row>
    <row r="1103" spans="1:26" x14ac:dyDescent="0.25">
      <c r="A1103" t="s">
        <v>650</v>
      </c>
      <c r="B1103" t="s">
        <v>651</v>
      </c>
      <c r="C1103" t="s">
        <v>13</v>
      </c>
      <c r="E1103" t="s">
        <v>656</v>
      </c>
      <c r="F1103" s="4">
        <v>1100</v>
      </c>
      <c r="G1103" s="4">
        <f>F1103*0.6</f>
        <v>660</v>
      </c>
      <c r="H1103" s="4">
        <f>MIN(J1103:Z1103)</f>
        <v>121.99</v>
      </c>
      <c r="I1103" s="4">
        <f>MAX(J1103:Z1103)</f>
        <v>441.43</v>
      </c>
      <c r="J1103" s="4">
        <v>441.43</v>
      </c>
      <c r="K1103" s="4">
        <v>178.34</v>
      </c>
      <c r="L1103" s="4">
        <v>178.34</v>
      </c>
      <c r="M1103" s="4">
        <v>166.98</v>
      </c>
      <c r="N1103" s="4">
        <v>166.98</v>
      </c>
      <c r="O1103" s="4">
        <v>164.39</v>
      </c>
      <c r="P1103" s="4">
        <v>188.61</v>
      </c>
      <c r="Q1103" s="4">
        <v>178.34</v>
      </c>
      <c r="R1103" s="4">
        <v>385</v>
      </c>
      <c r="S1103" s="4">
        <v>121.99</v>
      </c>
      <c r="T1103" s="4">
        <v>173.04</v>
      </c>
      <c r="U1103" s="4">
        <v>127.8</v>
      </c>
      <c r="V1103" s="4">
        <v>173.04</v>
      </c>
      <c r="W1103" s="4">
        <v>211.88</v>
      </c>
      <c r="X1103" s="4">
        <v>178.23</v>
      </c>
      <c r="Y1103" s="4">
        <v>323.58</v>
      </c>
      <c r="Z1103" s="4">
        <v>127.8</v>
      </c>
    </row>
    <row r="1104" spans="1:26" x14ac:dyDescent="0.25">
      <c r="C1104" t="s">
        <v>74</v>
      </c>
      <c r="D1104" t="s">
        <v>75</v>
      </c>
    </row>
    <row r="1105" spans="1:26" x14ac:dyDescent="0.25">
      <c r="A1105" t="s">
        <v>652</v>
      </c>
      <c r="B1105" t="s">
        <v>653</v>
      </c>
      <c r="C1105" t="s">
        <v>13</v>
      </c>
      <c r="E1105" t="s">
        <v>656</v>
      </c>
      <c r="F1105" s="4">
        <v>936</v>
      </c>
      <c r="G1105" s="4">
        <f>F1105*0.6</f>
        <v>561.6</v>
      </c>
      <c r="H1105" s="4">
        <f>MIN(J1105:Z1105)</f>
        <v>184.6</v>
      </c>
      <c r="I1105" s="4">
        <f>MAX(J1105:Z1105)</f>
        <v>652.20000000000005</v>
      </c>
      <c r="J1105" s="4">
        <v>652.20000000000005</v>
      </c>
      <c r="K1105" s="4">
        <v>263.49</v>
      </c>
      <c r="L1105" s="4">
        <v>263.49</v>
      </c>
      <c r="M1105" s="4">
        <v>246.72</v>
      </c>
      <c r="N1105" s="4">
        <v>246.72</v>
      </c>
      <c r="O1105" s="4">
        <v>242.88</v>
      </c>
      <c r="P1105" s="4">
        <v>278.67</v>
      </c>
      <c r="Q1105" s="4">
        <v>263.49</v>
      </c>
      <c r="R1105" s="4">
        <v>327.60000000000002</v>
      </c>
      <c r="S1105" s="4">
        <v>184.6</v>
      </c>
      <c r="T1105" s="4">
        <v>255.66</v>
      </c>
      <c r="U1105" s="4">
        <v>196.67</v>
      </c>
      <c r="V1105" s="4">
        <v>255.66</v>
      </c>
      <c r="W1105" s="4">
        <v>313.06</v>
      </c>
      <c r="X1105" s="4">
        <v>263.33999999999997</v>
      </c>
      <c r="Y1105" s="4">
        <v>401.7</v>
      </c>
      <c r="Z1105" s="4">
        <v>196.67</v>
      </c>
    </row>
    <row r="1106" spans="1:26" x14ac:dyDescent="0.25">
      <c r="C1106" t="s">
        <v>74</v>
      </c>
      <c r="D1106" t="s">
        <v>75</v>
      </c>
    </row>
    <row r="1107" spans="1:26" x14ac:dyDescent="0.25">
      <c r="A1107" t="s">
        <v>654</v>
      </c>
      <c r="B1107" t="s">
        <v>655</v>
      </c>
      <c r="C1107" t="s">
        <v>13</v>
      </c>
      <c r="E1107" t="s">
        <v>656</v>
      </c>
      <c r="F1107" s="4">
        <v>1081</v>
      </c>
      <c r="G1107" s="4">
        <f>F1107*0.6</f>
        <v>648.6</v>
      </c>
      <c r="H1107" s="4">
        <f>MIN(J1107:Z1107)</f>
        <v>220.38</v>
      </c>
      <c r="I1107" s="4">
        <f>MAX(J1107:Z1107)</f>
        <v>772.65</v>
      </c>
      <c r="J1107" s="4">
        <v>772.65</v>
      </c>
      <c r="K1107" s="4">
        <v>312.14999999999998</v>
      </c>
      <c r="L1107" s="4">
        <v>312.14999999999998</v>
      </c>
      <c r="M1107" s="4">
        <v>292.27999999999997</v>
      </c>
      <c r="N1107" s="4">
        <v>292.27999999999997</v>
      </c>
      <c r="O1107" s="4">
        <v>287.74</v>
      </c>
      <c r="P1107" s="4">
        <v>330.14</v>
      </c>
      <c r="Q1107" s="4">
        <v>312.14999999999998</v>
      </c>
      <c r="R1107" s="4">
        <v>378.35</v>
      </c>
      <c r="S1107" s="4">
        <v>220.38</v>
      </c>
      <c r="T1107" s="4">
        <v>302.88</v>
      </c>
      <c r="U1107" s="4">
        <v>236.03</v>
      </c>
      <c r="V1107" s="4">
        <v>302.88</v>
      </c>
      <c r="W1107" s="4">
        <v>370.87</v>
      </c>
      <c r="X1107" s="4">
        <v>311.95999999999998</v>
      </c>
      <c r="Y1107" s="4">
        <v>449.45</v>
      </c>
      <c r="Z1107" s="4">
        <v>236.03</v>
      </c>
    </row>
    <row r="1108" spans="1:26" x14ac:dyDescent="0.25">
      <c r="C1108" t="s">
        <v>74</v>
      </c>
      <c r="D1108" t="s">
        <v>75</v>
      </c>
    </row>
  </sheetData>
  <autoFilter ref="A4:Z1108" xr:uid="{1DBAA2DB-A201-47F4-A314-C76505E0D00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Beck</dc:creator>
  <cp:lastModifiedBy>Veronica Beck</cp:lastModifiedBy>
  <dcterms:created xsi:type="dcterms:W3CDTF">2025-11-12T20:03:44Z</dcterms:created>
  <dcterms:modified xsi:type="dcterms:W3CDTF">2026-04-24T13:55:53Z</dcterms:modified>
</cp:coreProperties>
</file>